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5" windowWidth="26625" windowHeight="16440"/>
  </bookViews>
  <sheets>
    <sheet name="Sheet1" sheetId="1" r:id="rId1"/>
  </sheets>
  <calcPr calcId="162913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3" i="1" l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2" i="1"/>
  <c r="AK104" i="1"/>
</calcChain>
</file>

<file path=xl/sharedStrings.xml><?xml version="1.0" encoding="utf-8"?>
<sst xmlns="http://schemas.openxmlformats.org/spreadsheetml/2006/main" count="421" uniqueCount="163">
  <si>
    <t>Image</t>
  </si>
  <si>
    <t>SKU</t>
  </si>
  <si>
    <t>Brand</t>
  </si>
  <si>
    <t>Name</t>
  </si>
  <si>
    <t>Gender</t>
  </si>
  <si>
    <t>UK</t>
  </si>
  <si>
    <t>13.5</t>
  </si>
  <si>
    <t>14</t>
  </si>
  <si>
    <t>14.5</t>
  </si>
  <si>
    <t>15</t>
  </si>
  <si>
    <t>15.5</t>
  </si>
  <si>
    <t>16</t>
  </si>
  <si>
    <t>Total</t>
  </si>
  <si>
    <t>08000-001</t>
  </si>
  <si>
    <t>Supra</t>
  </si>
  <si>
    <t xml:space="preserve"> Skytop III </t>
  </si>
  <si>
    <t>Men</t>
  </si>
  <si>
    <t>08003-036</t>
  </si>
  <si>
    <t xml:space="preserve"> Skytop </t>
  </si>
  <si>
    <t>08003-600</t>
  </si>
  <si>
    <t>08003-637</t>
  </si>
  <si>
    <t>08008-029</t>
  </si>
  <si>
    <t xml:space="preserve"> Skytop II </t>
  </si>
  <si>
    <t>08008-042</t>
  </si>
  <si>
    <t>08009-338</t>
  </si>
  <si>
    <t xml:space="preserve"> Vaider </t>
  </si>
  <si>
    <t>08009-650</t>
  </si>
  <si>
    <t>08016-042</t>
  </si>
  <si>
    <t xml:space="preserve"> Rock Light </t>
  </si>
  <si>
    <t>08026-042</t>
  </si>
  <si>
    <t xml:space="preserve"> Noiz </t>
  </si>
  <si>
    <t>08027-043</t>
  </si>
  <si>
    <t xml:space="preserve"> Scissor </t>
  </si>
  <si>
    <t>08027-133</t>
  </si>
  <si>
    <t>08027-139</t>
  </si>
  <si>
    <t>08027-419</t>
  </si>
  <si>
    <t>08027-604</t>
  </si>
  <si>
    <t>08029-419</t>
  </si>
  <si>
    <t xml:space="preserve"> Stacks Vulc II </t>
  </si>
  <si>
    <t>08029-443</t>
  </si>
  <si>
    <t>08029-649</t>
  </si>
  <si>
    <t>08048-002</t>
  </si>
  <si>
    <t xml:space="preserve"> Yorek </t>
  </si>
  <si>
    <t>08048-401</t>
  </si>
  <si>
    <t>08048-602</t>
  </si>
  <si>
    <t>08051-202</t>
  </si>
  <si>
    <t xml:space="preserve"> Chino</t>
  </si>
  <si>
    <t>08051-410</t>
  </si>
  <si>
    <t>08057-055</t>
  </si>
  <si>
    <t xml:space="preserve"> Ellington </t>
  </si>
  <si>
    <t>08063-656</t>
  </si>
  <si>
    <t>08086-075</t>
  </si>
  <si>
    <t xml:space="preserve"> Bandit Black </t>
  </si>
  <si>
    <t>08086-262</t>
  </si>
  <si>
    <t xml:space="preserve"> Bandit Casual </t>
  </si>
  <si>
    <t>08092-001</t>
  </si>
  <si>
    <t xml:space="preserve"> Belmont</t>
  </si>
  <si>
    <t>08092-009</t>
  </si>
  <si>
    <t xml:space="preserve"> Belmont </t>
  </si>
  <si>
    <t>08093-210</t>
  </si>
  <si>
    <t xml:space="preserve"> Bleeker </t>
  </si>
  <si>
    <t>08095-101</t>
  </si>
  <si>
    <t>08098-026</t>
  </si>
  <si>
    <t xml:space="preserve"> Camino</t>
  </si>
  <si>
    <t>08098-101</t>
  </si>
  <si>
    <t xml:space="preserve">Camino </t>
  </si>
  <si>
    <t>08099-045</t>
  </si>
  <si>
    <t xml:space="preserve"> Camino </t>
  </si>
  <si>
    <t>08105-341</t>
  </si>
  <si>
    <t xml:space="preserve"> Cuba</t>
  </si>
  <si>
    <t>08108-013</t>
  </si>
  <si>
    <t>08108-410</t>
  </si>
  <si>
    <t>08108-650</t>
  </si>
  <si>
    <t>08111-030</t>
  </si>
  <si>
    <t>08114-031</t>
  </si>
  <si>
    <t xml:space="preserve"> Ellington</t>
  </si>
  <si>
    <t>08114-407</t>
  </si>
  <si>
    <t>08114-656</t>
  </si>
  <si>
    <t>08115-096</t>
  </si>
  <si>
    <t>08128-049</t>
  </si>
  <si>
    <t xml:space="preserve"> Hammer Run </t>
  </si>
  <si>
    <t>08128-055</t>
  </si>
  <si>
    <t>08128-070</t>
  </si>
  <si>
    <t>08128-112</t>
  </si>
  <si>
    <t>08128-116</t>
  </si>
  <si>
    <t>08128-417</t>
  </si>
  <si>
    <t>08128-425</t>
  </si>
  <si>
    <t>08128-445</t>
  </si>
  <si>
    <t>08128-691</t>
  </si>
  <si>
    <t>08129-031</t>
  </si>
  <si>
    <t xml:space="preserve"> Hammer Run</t>
  </si>
  <si>
    <t>08129-406</t>
  </si>
  <si>
    <t>08131-650</t>
  </si>
  <si>
    <t xml:space="preserve"> Noiz</t>
  </si>
  <si>
    <t>08131-690</t>
  </si>
  <si>
    <t>08146-053</t>
  </si>
  <si>
    <t xml:space="preserve"> Shredder </t>
  </si>
  <si>
    <t>08148-039</t>
  </si>
  <si>
    <t xml:space="preserve"> SkyTop D</t>
  </si>
  <si>
    <t>08148-226</t>
  </si>
  <si>
    <t>08148-401</t>
  </si>
  <si>
    <t>08148-602</t>
  </si>
  <si>
    <t>08149-075</t>
  </si>
  <si>
    <t xml:space="preserve"> Sky Top</t>
  </si>
  <si>
    <t>08164-006</t>
  </si>
  <si>
    <t xml:space="preserve"> Society II </t>
  </si>
  <si>
    <t>08173-059</t>
  </si>
  <si>
    <t>08173-239</t>
  </si>
  <si>
    <t>08173-262</t>
  </si>
  <si>
    <t>08174-401</t>
  </si>
  <si>
    <t>08174-650</t>
  </si>
  <si>
    <t xml:space="preserve"> Sky Top </t>
  </si>
  <si>
    <t>08183-040</t>
  </si>
  <si>
    <t xml:space="preserve"> Noiz Grey</t>
  </si>
  <si>
    <t>08183-052</t>
  </si>
  <si>
    <t xml:space="preserve"> Stacks II </t>
  </si>
  <si>
    <t>08183-241</t>
  </si>
  <si>
    <t>08183-338</t>
  </si>
  <si>
    <t xml:space="preserve"> Stacks II</t>
  </si>
  <si>
    <t>08183-401</t>
  </si>
  <si>
    <t>08184-114</t>
  </si>
  <si>
    <t>08193-039</t>
  </si>
  <si>
    <t xml:space="preserve"> Stacks Vulc II</t>
  </si>
  <si>
    <t>08193-245</t>
  </si>
  <si>
    <t>08205-002</t>
  </si>
  <si>
    <t xml:space="preserve"> Vaider</t>
  </si>
  <si>
    <t>08205-037</t>
  </si>
  <si>
    <t>08205-406</t>
  </si>
  <si>
    <t>08206-012</t>
  </si>
  <si>
    <t>08218-041</t>
  </si>
  <si>
    <t>08219-471</t>
  </si>
  <si>
    <t xml:space="preserve"> Vaider D </t>
  </si>
  <si>
    <t>08219-630</t>
  </si>
  <si>
    <t>08230-002</t>
  </si>
  <si>
    <t>08244-036</t>
  </si>
  <si>
    <t xml:space="preserve"> Stack Vulc II HF </t>
  </si>
  <si>
    <t>08324-239</t>
  </si>
  <si>
    <t>08325-101</t>
  </si>
  <si>
    <t xml:space="preserve"> Flow</t>
  </si>
  <si>
    <t>08325-336</t>
  </si>
  <si>
    <t xml:space="preserve"> Flow </t>
  </si>
  <si>
    <t>08325-650</t>
  </si>
  <si>
    <t>98002-014</t>
  </si>
  <si>
    <t>Women</t>
  </si>
  <si>
    <t>98003-058</t>
  </si>
  <si>
    <t xml:space="preserve"> Skytop Black </t>
  </si>
  <si>
    <t>98003-098</t>
  </si>
  <si>
    <t xml:space="preserve"> Skytop Beige </t>
  </si>
  <si>
    <t>98003-602</t>
  </si>
  <si>
    <t xml:space="preserve"> Skytop Red </t>
  </si>
  <si>
    <t>98026-058</t>
  </si>
  <si>
    <t xml:space="preserve"> Noiz Black </t>
  </si>
  <si>
    <t>98026-084</t>
  </si>
  <si>
    <t>98026-602</t>
  </si>
  <si>
    <t>98027-001</t>
  </si>
  <si>
    <t xml:space="preserve"> Scissor Black Trainer</t>
  </si>
  <si>
    <t>98027-083</t>
  </si>
  <si>
    <t>98027-650</t>
  </si>
  <si>
    <t>98104-058</t>
  </si>
  <si>
    <t xml:space="preserve"> Cuba </t>
  </si>
  <si>
    <t>98104-602</t>
  </si>
  <si>
    <t>98230-650</t>
  </si>
  <si>
    <t xml:space="preserve"> Skytop 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</si>
</sst>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0" fillId="2" borderId="7" xfId="0" applyFill="1" applyBorder="1"/>
    <xf numFmtId="49" fontId="0" fillId="0" borderId="2" xfId="0" applyNumberFormat="1" applyBorder="1" applyAlignment="1">
      <alignment vertical="center"/>
    </xf>
    <xf numFmtId="49" fontId="0" fillId="0" borderId="2" xfId="0" applyNumberFormat="1" applyBorder="1" applyAlignment="1">
      <alignment horizontal="center" vertical="center"/>
    </xf>
    <xf numFmtId="49" fontId="0" fillId="0" borderId="7" xfId="0" applyNumberFormat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1905000</xdr:colOff>
      <xdr:row>1</xdr:row>
      <xdr:rowOff>1905000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1905000</xdr:colOff>
      <xdr:row>2</xdr:row>
      <xdr:rowOff>1905000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1905000</xdr:colOff>
      <xdr:row>3</xdr:row>
      <xdr:rowOff>1905000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38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1905000</xdr:colOff>
      <xdr:row>4</xdr:row>
      <xdr:rowOff>1905000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055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1905000</xdr:colOff>
      <xdr:row>5</xdr:row>
      <xdr:rowOff>1905000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772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1905000</xdr:colOff>
      <xdr:row>6</xdr:row>
      <xdr:rowOff>1905000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488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1905000</xdr:colOff>
      <xdr:row>7</xdr:row>
      <xdr:rowOff>1905000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205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1905000</xdr:colOff>
      <xdr:row>8</xdr:row>
      <xdr:rowOff>1905000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922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1905000</xdr:colOff>
      <xdr:row>9</xdr:row>
      <xdr:rowOff>1905000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639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1905000</xdr:colOff>
      <xdr:row>10</xdr:row>
      <xdr:rowOff>1905000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355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1905000</xdr:colOff>
      <xdr:row>11</xdr:row>
      <xdr:rowOff>1905000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072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1905000</xdr:colOff>
      <xdr:row>12</xdr:row>
      <xdr:rowOff>1905000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789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1905000</xdr:colOff>
      <xdr:row>13</xdr:row>
      <xdr:rowOff>1905000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506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1905000</xdr:colOff>
      <xdr:row>14</xdr:row>
      <xdr:rowOff>1905000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222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1905000</xdr:colOff>
      <xdr:row>15</xdr:row>
      <xdr:rowOff>1905000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939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1905000</xdr:colOff>
      <xdr:row>16</xdr:row>
      <xdr:rowOff>1905000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656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1905000</xdr:colOff>
      <xdr:row>17</xdr:row>
      <xdr:rowOff>1905000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373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1905000</xdr:colOff>
      <xdr:row>18</xdr:row>
      <xdr:rowOff>1905000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7089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1905000</xdr:colOff>
      <xdr:row>19</xdr:row>
      <xdr:rowOff>1905000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806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1905000</xdr:colOff>
      <xdr:row>20</xdr:row>
      <xdr:rowOff>1905000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523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299357</xdr:rowOff>
    </xdr:from>
    <xdr:to>
      <xdr:col>0</xdr:col>
      <xdr:colOff>1905000</xdr:colOff>
      <xdr:row>21</xdr:row>
      <xdr:rowOff>1728107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50571"/>
          <a:ext cx="19050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27215</xdr:rowOff>
    </xdr:from>
    <xdr:to>
      <xdr:col>0</xdr:col>
      <xdr:colOff>1905000</xdr:colOff>
      <xdr:row>22</xdr:row>
      <xdr:rowOff>1932215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5146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27213</xdr:rowOff>
    </xdr:from>
    <xdr:to>
      <xdr:col>0</xdr:col>
      <xdr:colOff>1905000</xdr:colOff>
      <xdr:row>23</xdr:row>
      <xdr:rowOff>1932213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24499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1905000</xdr:colOff>
      <xdr:row>24</xdr:row>
      <xdr:rowOff>1905000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5390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1905000</xdr:colOff>
      <xdr:row>25</xdr:row>
      <xdr:rowOff>1905000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107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1905000</xdr:colOff>
      <xdr:row>26</xdr:row>
      <xdr:rowOff>1905000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823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1905000</xdr:colOff>
      <xdr:row>27</xdr:row>
      <xdr:rowOff>1905000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540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1905000</xdr:colOff>
      <xdr:row>28</xdr:row>
      <xdr:rowOff>1905000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257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1905000</xdr:colOff>
      <xdr:row>29</xdr:row>
      <xdr:rowOff>1905000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3974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1905000</xdr:colOff>
      <xdr:row>30</xdr:row>
      <xdr:rowOff>1905000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690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1905000</xdr:colOff>
      <xdr:row>31</xdr:row>
      <xdr:rowOff>1905000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3407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394607</xdr:rowOff>
    </xdr:from>
    <xdr:to>
      <xdr:col>0</xdr:col>
      <xdr:colOff>1905000</xdr:colOff>
      <xdr:row>32</xdr:row>
      <xdr:rowOff>1299482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749214"/>
          <a:ext cx="190500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1905000</xdr:colOff>
      <xdr:row>33</xdr:row>
      <xdr:rowOff>1905000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841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1428750</xdr:colOff>
      <xdr:row>34</xdr:row>
      <xdr:rowOff>1905000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55775"/>
          <a:ext cx="142875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1905000</xdr:colOff>
      <xdr:row>35</xdr:row>
      <xdr:rowOff>1905000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2274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1905000</xdr:colOff>
      <xdr:row>36</xdr:row>
      <xdr:rowOff>904875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99125"/>
          <a:ext cx="190500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1905000</xdr:colOff>
      <xdr:row>37</xdr:row>
      <xdr:rowOff>1905000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708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1905000</xdr:colOff>
      <xdr:row>38</xdr:row>
      <xdr:rowOff>1905000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1424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1905000</xdr:colOff>
      <xdr:row>39</xdr:row>
      <xdr:rowOff>1905000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1141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1428750</xdr:colOff>
      <xdr:row>40</xdr:row>
      <xdr:rowOff>1905000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085825"/>
          <a:ext cx="142875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1905000</xdr:colOff>
      <xdr:row>41</xdr:row>
      <xdr:rowOff>1905000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1905000</xdr:colOff>
      <xdr:row>42</xdr:row>
      <xdr:rowOff>1905000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0291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1905000</xdr:colOff>
      <xdr:row>43</xdr:row>
      <xdr:rowOff>1905000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0008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1932214</xdr:rowOff>
    </xdr:from>
    <xdr:to>
      <xdr:col>0</xdr:col>
      <xdr:colOff>1905000</xdr:colOff>
      <xdr:row>44</xdr:row>
      <xdr:rowOff>1864178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90214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54429</xdr:rowOff>
    </xdr:from>
    <xdr:to>
      <xdr:col>0</xdr:col>
      <xdr:colOff>1905000</xdr:colOff>
      <xdr:row>45</xdr:row>
      <xdr:rowOff>1959429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1905000</xdr:colOff>
      <xdr:row>46</xdr:row>
      <xdr:rowOff>1905000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158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1905000</xdr:colOff>
      <xdr:row>47</xdr:row>
      <xdr:rowOff>1905000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875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1905000</xdr:colOff>
      <xdr:row>48</xdr:row>
      <xdr:rowOff>1590675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59225"/>
          <a:ext cx="1905000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1905000</xdr:colOff>
      <xdr:row>49</xdr:row>
      <xdr:rowOff>1905000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8309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1905000</xdr:colOff>
      <xdr:row>50</xdr:row>
      <xdr:rowOff>1905000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025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1905000</xdr:colOff>
      <xdr:row>51</xdr:row>
      <xdr:rowOff>1905000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7742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1905000</xdr:colOff>
      <xdr:row>52</xdr:row>
      <xdr:rowOff>1905000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459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1428750</xdr:colOff>
      <xdr:row>53</xdr:row>
      <xdr:rowOff>1905000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717600"/>
          <a:ext cx="142875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1905000</xdr:colOff>
      <xdr:row>54</xdr:row>
      <xdr:rowOff>1905000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6892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1905000</xdr:colOff>
      <xdr:row>55</xdr:row>
      <xdr:rowOff>1905000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6609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1905000</xdr:colOff>
      <xdr:row>56</xdr:row>
      <xdr:rowOff>1905000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6326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1905000</xdr:colOff>
      <xdr:row>57</xdr:row>
      <xdr:rowOff>1905000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043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1905000</xdr:colOff>
      <xdr:row>58</xdr:row>
      <xdr:rowOff>1428750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75975"/>
          <a:ext cx="19050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1905000</xdr:colOff>
      <xdr:row>59</xdr:row>
      <xdr:rowOff>1905000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5476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1905000</xdr:colOff>
      <xdr:row>60</xdr:row>
      <xdr:rowOff>1905000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5193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1905000</xdr:colOff>
      <xdr:row>61</xdr:row>
      <xdr:rowOff>1905000</xdr:rowOff>
    </xdr:to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4910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1905000</xdr:colOff>
      <xdr:row>62</xdr:row>
      <xdr:rowOff>1905000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4626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1905000</xdr:colOff>
      <xdr:row>63</xdr:row>
      <xdr:rowOff>1905000</xdr:rowOff>
    </xdr:to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4343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1905000</xdr:colOff>
      <xdr:row>64</xdr:row>
      <xdr:rowOff>1905000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4060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1905000</xdr:colOff>
      <xdr:row>65</xdr:row>
      <xdr:rowOff>1905000</xdr:rowOff>
    </xdr:to>
    <xdr:pic>
      <xdr:nvPicPr>
        <xdr:cNvPr id="6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3777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1905000</xdr:colOff>
      <xdr:row>66</xdr:row>
      <xdr:rowOff>1905000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3493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1905000</xdr:colOff>
      <xdr:row>67</xdr:row>
      <xdr:rowOff>1905000</xdr:rowOff>
    </xdr:to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210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1905000</xdr:colOff>
      <xdr:row>68</xdr:row>
      <xdr:rowOff>1905000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2927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1905000</xdr:colOff>
      <xdr:row>69</xdr:row>
      <xdr:rowOff>1905000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2644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1905000</xdr:colOff>
      <xdr:row>70</xdr:row>
      <xdr:rowOff>1905000</xdr:rowOff>
    </xdr:to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360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1905000</xdr:colOff>
      <xdr:row>71</xdr:row>
      <xdr:rowOff>1905000</xdr:rowOff>
    </xdr:to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1905000</xdr:colOff>
      <xdr:row>72</xdr:row>
      <xdr:rowOff>1905000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1794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1905000</xdr:colOff>
      <xdr:row>73</xdr:row>
      <xdr:rowOff>1905000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1511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1905000</xdr:colOff>
      <xdr:row>74</xdr:row>
      <xdr:rowOff>1905000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1227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1905000</xdr:colOff>
      <xdr:row>75</xdr:row>
      <xdr:rowOff>1905000</xdr:rowOff>
    </xdr:to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944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1905000</xdr:colOff>
      <xdr:row>76</xdr:row>
      <xdr:rowOff>1905000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661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1905000</xdr:colOff>
      <xdr:row>77</xdr:row>
      <xdr:rowOff>1905000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0378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1905000</xdr:colOff>
      <xdr:row>78</xdr:row>
      <xdr:rowOff>1905000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0094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1905000</xdr:colOff>
      <xdr:row>79</xdr:row>
      <xdr:rowOff>1905000</xdr:rowOff>
    </xdr:to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9811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1905000</xdr:colOff>
      <xdr:row>80</xdr:row>
      <xdr:rowOff>1905000</xdr:rowOff>
    </xdr:to>
    <xdr:pic>
      <xdr:nvPicPr>
        <xdr:cNvPr id="8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9528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1905000</xdr:colOff>
      <xdr:row>81</xdr:row>
      <xdr:rowOff>1905000</xdr:rowOff>
    </xdr:to>
    <xdr:pic>
      <xdr:nvPicPr>
        <xdr:cNvPr id="8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9245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1905000</xdr:colOff>
      <xdr:row>82</xdr:row>
      <xdr:rowOff>1905000</xdr:rowOff>
    </xdr:to>
    <xdr:pic>
      <xdr:nvPicPr>
        <xdr:cNvPr id="86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8961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1905000</xdr:colOff>
      <xdr:row>83</xdr:row>
      <xdr:rowOff>1905000</xdr:rowOff>
    </xdr:to>
    <xdr:pic>
      <xdr:nvPicPr>
        <xdr:cNvPr id="8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8678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1905000</xdr:colOff>
      <xdr:row>84</xdr:row>
      <xdr:rowOff>1905000</xdr:rowOff>
    </xdr:to>
    <xdr:pic>
      <xdr:nvPicPr>
        <xdr:cNvPr id="88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95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1905000</xdr:colOff>
      <xdr:row>85</xdr:row>
      <xdr:rowOff>1905000</xdr:rowOff>
    </xdr:to>
    <xdr:pic>
      <xdr:nvPicPr>
        <xdr:cNvPr id="8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8112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1905000</xdr:colOff>
      <xdr:row>86</xdr:row>
      <xdr:rowOff>1905000</xdr:rowOff>
    </xdr:to>
    <xdr:pic>
      <xdr:nvPicPr>
        <xdr:cNvPr id="9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7828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1905000</xdr:colOff>
      <xdr:row>87</xdr:row>
      <xdr:rowOff>1905000</xdr:rowOff>
    </xdr:to>
    <xdr:pic>
      <xdr:nvPicPr>
        <xdr:cNvPr id="91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545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1905000</xdr:colOff>
      <xdr:row>88</xdr:row>
      <xdr:rowOff>1905000</xdr:rowOff>
    </xdr:to>
    <xdr:pic>
      <xdr:nvPicPr>
        <xdr:cNvPr id="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7262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1905000</xdr:colOff>
      <xdr:row>89</xdr:row>
      <xdr:rowOff>1905000</xdr:rowOff>
    </xdr:to>
    <xdr:pic>
      <xdr:nvPicPr>
        <xdr:cNvPr id="93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6979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1905000</xdr:colOff>
      <xdr:row>90</xdr:row>
      <xdr:rowOff>1905000</xdr:rowOff>
    </xdr:to>
    <xdr:pic>
      <xdr:nvPicPr>
        <xdr:cNvPr id="94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6695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1905000</xdr:colOff>
      <xdr:row>91</xdr:row>
      <xdr:rowOff>1905000</xdr:rowOff>
    </xdr:to>
    <xdr:pic>
      <xdr:nvPicPr>
        <xdr:cNvPr id="95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6412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1905000</xdr:colOff>
      <xdr:row>92</xdr:row>
      <xdr:rowOff>1905000</xdr:rowOff>
    </xdr:to>
    <xdr:pic>
      <xdr:nvPicPr>
        <xdr:cNvPr id="96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6129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1905000</xdr:colOff>
      <xdr:row>93</xdr:row>
      <xdr:rowOff>1905000</xdr:rowOff>
    </xdr:to>
    <xdr:pic>
      <xdr:nvPicPr>
        <xdr:cNvPr id="97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5846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1905000</xdr:colOff>
      <xdr:row>94</xdr:row>
      <xdr:rowOff>1905000</xdr:rowOff>
    </xdr:to>
    <xdr:pic>
      <xdr:nvPicPr>
        <xdr:cNvPr id="9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562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1905000</xdr:colOff>
      <xdr:row>95</xdr:row>
      <xdr:rowOff>1905000</xdr:rowOff>
    </xdr:to>
    <xdr:pic>
      <xdr:nvPicPr>
        <xdr:cNvPr id="99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5279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1905000</xdr:colOff>
      <xdr:row>96</xdr:row>
      <xdr:rowOff>1905000</xdr:rowOff>
    </xdr:to>
    <xdr:pic>
      <xdr:nvPicPr>
        <xdr:cNvPr id="100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4996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1905000</xdr:colOff>
      <xdr:row>97</xdr:row>
      <xdr:rowOff>1905000</xdr:rowOff>
    </xdr:to>
    <xdr:pic>
      <xdr:nvPicPr>
        <xdr:cNvPr id="101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4713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1905000</xdr:colOff>
      <xdr:row>98</xdr:row>
      <xdr:rowOff>1905000</xdr:rowOff>
    </xdr:to>
    <xdr:pic>
      <xdr:nvPicPr>
        <xdr:cNvPr id="102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4429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1905000</xdr:colOff>
      <xdr:row>99</xdr:row>
      <xdr:rowOff>1905000</xdr:rowOff>
    </xdr:to>
    <xdr:pic>
      <xdr:nvPicPr>
        <xdr:cNvPr id="103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4146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1905000</xdr:colOff>
      <xdr:row>100</xdr:row>
      <xdr:rowOff>1905000</xdr:rowOff>
    </xdr:to>
    <xdr:pic>
      <xdr:nvPicPr>
        <xdr:cNvPr id="104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3863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1905000</xdr:colOff>
      <xdr:row>101</xdr:row>
      <xdr:rowOff>1905000</xdr:rowOff>
    </xdr:to>
    <xdr:pic>
      <xdr:nvPicPr>
        <xdr:cNvPr id="10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1905000</xdr:colOff>
      <xdr:row>102</xdr:row>
      <xdr:rowOff>1905000</xdr:rowOff>
    </xdr:to>
    <xdr:pic>
      <xdr:nvPicPr>
        <xdr:cNvPr id="10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32967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4"/>
  <sheetViews>
    <sheetView tabSelected="1" zoomScale="70" zoomScaleNormal="70" workbookViewId="0">
      <selection activeCell="A3" sqref="A3"/>
    </sheetView>
  </sheetViews>
  <sheetFormatPr defaultColWidth="8.85546875" defaultRowHeight="15" x14ac:dyDescent="0.25"/>
  <cols>
    <col min="1" max="1" width="29.85546875" customWidth="1"/>
    <col min="2" max="2" width="12.140625" bestFit="1" customWidth="1"/>
    <col min="6" max="6" width="3.140625" customWidth="1"/>
    <col min="7" max="36" width="7.7109375" customWidth="1"/>
  </cols>
  <sheetData>
    <row r="1" spans="1:37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>
        <v>1.5</v>
      </c>
      <c r="H1" s="6">
        <v>2</v>
      </c>
      <c r="I1" s="6">
        <v>2.5</v>
      </c>
      <c r="J1" s="5">
        <v>3</v>
      </c>
      <c r="K1" s="5">
        <v>3.5</v>
      </c>
      <c r="L1" s="5">
        <v>4</v>
      </c>
      <c r="M1" s="5">
        <v>4.5</v>
      </c>
      <c r="N1" s="5">
        <v>5</v>
      </c>
      <c r="O1" s="5">
        <v>5.5</v>
      </c>
      <c r="P1" s="5">
        <v>6</v>
      </c>
      <c r="Q1" s="5">
        <v>6.5</v>
      </c>
      <c r="R1" s="5">
        <v>7</v>
      </c>
      <c r="S1" s="5">
        <v>7.5</v>
      </c>
      <c r="T1" s="5">
        <v>8</v>
      </c>
      <c r="U1" s="5">
        <v>8.5</v>
      </c>
      <c r="V1" s="5">
        <v>9</v>
      </c>
      <c r="W1" s="5">
        <v>9.5</v>
      </c>
      <c r="X1" s="5">
        <v>10</v>
      </c>
      <c r="Y1" s="5">
        <v>10.5</v>
      </c>
      <c r="Z1" s="5">
        <v>11</v>
      </c>
      <c r="AA1" s="5">
        <v>11.5</v>
      </c>
      <c r="AB1" s="5">
        <v>12</v>
      </c>
      <c r="AC1" s="5">
        <v>12.5</v>
      </c>
      <c r="AD1" s="5">
        <v>13</v>
      </c>
      <c r="AE1" s="5" t="s">
        <v>6</v>
      </c>
      <c r="AF1" s="5" t="s">
        <v>7</v>
      </c>
      <c r="AG1" s="5" t="s">
        <v>8</v>
      </c>
      <c r="AH1" s="5" t="s">
        <v>9</v>
      </c>
      <c r="AI1" s="5" t="s">
        <v>10</v>
      </c>
      <c r="AJ1" s="5" t="s">
        <v>11</v>
      </c>
      <c r="AK1" s="3" t="s">
        <v>12</v>
      </c>
    </row>
    <row r="2" spans="1:37" ht="155.25" customHeight="1" x14ac:dyDescent="0.25">
      <c r="A2" s="8"/>
      <c r="B2" s="11" t="s">
        <v>13</v>
      </c>
      <c r="C2" s="12" t="s">
        <v>14</v>
      </c>
      <c r="D2" s="12" t="s">
        <v>15</v>
      </c>
      <c r="E2" s="13" t="s">
        <v>16</v>
      </c>
      <c r="F2" s="10"/>
      <c r="G2" s="16">
        <v>0</v>
      </c>
      <c r="H2" s="16">
        <v>0</v>
      </c>
      <c r="I2" s="16">
        <v>0</v>
      </c>
      <c r="J2" s="17">
        <v>0</v>
      </c>
      <c r="K2" s="16">
        <v>0</v>
      </c>
      <c r="L2" s="17">
        <v>0</v>
      </c>
      <c r="M2" s="17">
        <v>0</v>
      </c>
      <c r="N2" s="17">
        <v>0</v>
      </c>
      <c r="O2" s="17">
        <v>0</v>
      </c>
      <c r="P2" s="17">
        <v>6</v>
      </c>
      <c r="Q2" s="17">
        <v>2</v>
      </c>
      <c r="R2" s="17">
        <v>14</v>
      </c>
      <c r="S2" s="17">
        <v>8</v>
      </c>
      <c r="T2" s="17">
        <v>12</v>
      </c>
      <c r="U2" s="17">
        <v>8</v>
      </c>
      <c r="V2" s="17">
        <v>17</v>
      </c>
      <c r="W2" s="17">
        <v>0</v>
      </c>
      <c r="X2" s="17">
        <v>3</v>
      </c>
      <c r="Y2" s="17">
        <v>0</v>
      </c>
      <c r="Z2" s="17">
        <v>3</v>
      </c>
      <c r="AA2" s="16">
        <v>0</v>
      </c>
      <c r="AB2" s="17">
        <v>4</v>
      </c>
      <c r="AC2" s="16">
        <v>0</v>
      </c>
      <c r="AD2" s="17">
        <v>0</v>
      </c>
      <c r="AE2" s="16">
        <v>0</v>
      </c>
      <c r="AF2" s="17">
        <v>0</v>
      </c>
      <c r="AG2" s="16">
        <v>0</v>
      </c>
      <c r="AH2" s="17">
        <v>0</v>
      </c>
      <c r="AI2" s="16">
        <v>0</v>
      </c>
      <c r="AJ2" s="16">
        <v>0</v>
      </c>
      <c r="AK2" s="4">
        <f>AJ2+AI2+AH2+AG2+AF2+AE2+AD2+AC2+AB2+AA2+Z2+Y2+X2+W2+V2+U2+T2+S2+R2+Q2+P2+O2+N2+M2+L2+K2+J2+I2+H2+G2</f>
        <v>77</v>
      </c>
    </row>
    <row r="3" spans="1:37" ht="155.25" customHeight="1" x14ac:dyDescent="0.25">
      <c r="A3" s="8"/>
      <c r="B3" s="11" t="s">
        <v>17</v>
      </c>
      <c r="C3" s="12" t="s">
        <v>14</v>
      </c>
      <c r="D3" s="12" t="s">
        <v>18</v>
      </c>
      <c r="E3" s="13" t="s">
        <v>16</v>
      </c>
      <c r="F3" s="2"/>
      <c r="G3" s="16">
        <v>0</v>
      </c>
      <c r="H3" s="16">
        <v>0</v>
      </c>
      <c r="I3" s="16">
        <v>0</v>
      </c>
      <c r="J3" s="17">
        <v>0</v>
      </c>
      <c r="K3" s="16">
        <v>0</v>
      </c>
      <c r="L3" s="17">
        <v>0</v>
      </c>
      <c r="M3" s="17">
        <v>3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0</v>
      </c>
      <c r="T3" s="17">
        <v>0</v>
      </c>
      <c r="U3" s="17">
        <v>0</v>
      </c>
      <c r="V3" s="17">
        <v>0</v>
      </c>
      <c r="W3" s="17">
        <v>0</v>
      </c>
      <c r="X3" s="17">
        <v>0</v>
      </c>
      <c r="Y3" s="17">
        <v>0</v>
      </c>
      <c r="Z3" s="17">
        <v>0</v>
      </c>
      <c r="AA3" s="16">
        <v>0</v>
      </c>
      <c r="AB3" s="17">
        <v>0</v>
      </c>
      <c r="AC3" s="16">
        <v>0</v>
      </c>
      <c r="AD3" s="17">
        <v>0</v>
      </c>
      <c r="AE3" s="16">
        <v>0</v>
      </c>
      <c r="AF3" s="17">
        <v>0</v>
      </c>
      <c r="AG3" s="16">
        <v>0</v>
      </c>
      <c r="AH3" s="17">
        <v>0</v>
      </c>
      <c r="AI3" s="16">
        <v>0</v>
      </c>
      <c r="AJ3" s="16">
        <v>0</v>
      </c>
      <c r="AK3" s="15">
        <f t="shared" ref="AK3:AK66" si="0">AJ3+AI3+AH3+AG3+AF3+AE3+AD3+AC3+AB3+AA3+Z3+Y3+X3+W3+V3+U3+T3+S3+R3+Q3+P3+O3+N3+M3+L3+K3+J3+I3+H3+G3</f>
        <v>3</v>
      </c>
    </row>
    <row r="4" spans="1:37" ht="155.25" customHeight="1" x14ac:dyDescent="0.25">
      <c r="A4" s="8"/>
      <c r="B4" s="11" t="s">
        <v>19</v>
      </c>
      <c r="C4" s="12" t="s">
        <v>14</v>
      </c>
      <c r="D4" s="12" t="s">
        <v>18</v>
      </c>
      <c r="E4" s="13" t="s">
        <v>16</v>
      </c>
      <c r="F4" s="2"/>
      <c r="G4" s="16">
        <v>0</v>
      </c>
      <c r="H4" s="16">
        <v>0</v>
      </c>
      <c r="I4" s="16">
        <v>0</v>
      </c>
      <c r="J4" s="17">
        <v>0</v>
      </c>
      <c r="K4" s="16">
        <v>0</v>
      </c>
      <c r="L4" s="17">
        <v>2</v>
      </c>
      <c r="M4" s="17">
        <v>3</v>
      </c>
      <c r="N4" s="17">
        <v>0</v>
      </c>
      <c r="O4" s="17">
        <v>3</v>
      </c>
      <c r="P4" s="17">
        <v>0</v>
      </c>
      <c r="Q4" s="17">
        <v>0</v>
      </c>
      <c r="R4" s="17">
        <v>0</v>
      </c>
      <c r="S4" s="17">
        <v>0</v>
      </c>
      <c r="T4" s="17">
        <v>0</v>
      </c>
      <c r="U4" s="17">
        <v>0</v>
      </c>
      <c r="V4" s="17">
        <v>0</v>
      </c>
      <c r="W4" s="17">
        <v>0</v>
      </c>
      <c r="X4" s="17">
        <v>0</v>
      </c>
      <c r="Y4" s="17">
        <v>0</v>
      </c>
      <c r="Z4" s="17">
        <v>0</v>
      </c>
      <c r="AA4" s="16">
        <v>0</v>
      </c>
      <c r="AB4" s="17">
        <v>0</v>
      </c>
      <c r="AC4" s="16">
        <v>0</v>
      </c>
      <c r="AD4" s="17">
        <v>0</v>
      </c>
      <c r="AE4" s="16">
        <v>0</v>
      </c>
      <c r="AF4" s="17">
        <v>0</v>
      </c>
      <c r="AG4" s="16">
        <v>0</v>
      </c>
      <c r="AH4" s="17">
        <v>0</v>
      </c>
      <c r="AI4" s="16">
        <v>0</v>
      </c>
      <c r="AJ4" s="16">
        <v>0</v>
      </c>
      <c r="AK4" s="15">
        <f t="shared" si="0"/>
        <v>8</v>
      </c>
    </row>
    <row r="5" spans="1:37" ht="155.25" customHeight="1" x14ac:dyDescent="0.25">
      <c r="A5" s="9"/>
      <c r="B5" s="11" t="s">
        <v>20</v>
      </c>
      <c r="C5" s="12" t="s">
        <v>14</v>
      </c>
      <c r="D5" s="12" t="s">
        <v>18</v>
      </c>
      <c r="E5" s="13" t="s">
        <v>16</v>
      </c>
      <c r="F5" s="2"/>
      <c r="G5" s="16">
        <v>0</v>
      </c>
      <c r="H5" s="16">
        <v>0</v>
      </c>
      <c r="I5" s="16">
        <v>0</v>
      </c>
      <c r="J5" s="17">
        <v>0</v>
      </c>
      <c r="K5" s="16">
        <v>0</v>
      </c>
      <c r="L5" s="17">
        <v>0</v>
      </c>
      <c r="M5" s="17">
        <v>0</v>
      </c>
      <c r="N5" s="17">
        <v>0</v>
      </c>
      <c r="O5" s="17">
        <v>0</v>
      </c>
      <c r="P5" s="17">
        <v>3</v>
      </c>
      <c r="Q5" s="17">
        <v>0</v>
      </c>
      <c r="R5" s="17">
        <v>3</v>
      </c>
      <c r="S5" s="17">
        <v>2</v>
      </c>
      <c r="T5" s="17">
        <v>0</v>
      </c>
      <c r="U5" s="17">
        <v>1</v>
      </c>
      <c r="V5" s="17">
        <v>0</v>
      </c>
      <c r="W5" s="17">
        <v>0</v>
      </c>
      <c r="X5" s="17">
        <v>0</v>
      </c>
      <c r="Y5" s="17">
        <v>0</v>
      </c>
      <c r="Z5" s="17">
        <v>0</v>
      </c>
      <c r="AA5" s="16">
        <v>0</v>
      </c>
      <c r="AB5" s="17">
        <v>0</v>
      </c>
      <c r="AC5" s="16">
        <v>0</v>
      </c>
      <c r="AD5" s="17">
        <v>0</v>
      </c>
      <c r="AE5" s="16">
        <v>0</v>
      </c>
      <c r="AF5" s="17">
        <v>0</v>
      </c>
      <c r="AG5" s="16">
        <v>0</v>
      </c>
      <c r="AH5" s="17">
        <v>0</v>
      </c>
      <c r="AI5" s="16">
        <v>0</v>
      </c>
      <c r="AJ5" s="16">
        <v>0</v>
      </c>
      <c r="AK5" s="15">
        <f t="shared" si="0"/>
        <v>9</v>
      </c>
    </row>
    <row r="6" spans="1:37" ht="155.25" customHeight="1" x14ac:dyDescent="0.25">
      <c r="B6" s="11" t="s">
        <v>21</v>
      </c>
      <c r="C6" s="12" t="s">
        <v>14</v>
      </c>
      <c r="D6" s="12" t="s">
        <v>22</v>
      </c>
      <c r="E6" s="13" t="s">
        <v>16</v>
      </c>
      <c r="F6" s="10"/>
      <c r="G6" s="16">
        <v>0</v>
      </c>
      <c r="H6" s="16">
        <v>0</v>
      </c>
      <c r="I6" s="16">
        <v>0</v>
      </c>
      <c r="J6" s="17">
        <v>0</v>
      </c>
      <c r="K6" s="16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2</v>
      </c>
      <c r="S6" s="17">
        <v>2</v>
      </c>
      <c r="T6" s="17">
        <v>0</v>
      </c>
      <c r="U6" s="17">
        <v>0</v>
      </c>
      <c r="V6" s="17">
        <v>0</v>
      </c>
      <c r="W6" s="17">
        <v>0</v>
      </c>
      <c r="X6" s="17">
        <v>3</v>
      </c>
      <c r="Y6" s="17">
        <v>0</v>
      </c>
      <c r="Z6" s="17">
        <v>5</v>
      </c>
      <c r="AA6" s="17">
        <v>-1</v>
      </c>
      <c r="AB6" s="17">
        <v>4</v>
      </c>
      <c r="AC6" s="16">
        <v>0</v>
      </c>
      <c r="AD6" s="17">
        <v>0</v>
      </c>
      <c r="AE6" s="16">
        <v>0</v>
      </c>
      <c r="AF6" s="17">
        <v>0</v>
      </c>
      <c r="AG6" s="16">
        <v>0</v>
      </c>
      <c r="AH6" s="17">
        <v>0</v>
      </c>
      <c r="AI6" s="16">
        <v>0</v>
      </c>
      <c r="AJ6" s="17">
        <v>0</v>
      </c>
      <c r="AK6" s="15">
        <f t="shared" si="0"/>
        <v>15</v>
      </c>
    </row>
    <row r="7" spans="1:37" ht="155.25" customHeight="1" x14ac:dyDescent="0.25">
      <c r="A7" s="8"/>
      <c r="B7" s="11" t="s">
        <v>23</v>
      </c>
      <c r="C7" s="12" t="s">
        <v>14</v>
      </c>
      <c r="D7" s="12" t="s">
        <v>22</v>
      </c>
      <c r="E7" s="13" t="s">
        <v>16</v>
      </c>
      <c r="F7" s="10"/>
      <c r="G7" s="16">
        <v>0</v>
      </c>
      <c r="H7" s="16">
        <v>0</v>
      </c>
      <c r="I7" s="16">
        <v>0</v>
      </c>
      <c r="J7" s="17">
        <v>0</v>
      </c>
      <c r="K7" s="16">
        <v>0</v>
      </c>
      <c r="L7" s="17">
        <v>0</v>
      </c>
      <c r="M7" s="17">
        <v>0</v>
      </c>
      <c r="N7" s="17">
        <v>1</v>
      </c>
      <c r="O7" s="17">
        <v>0</v>
      </c>
      <c r="P7" s="17">
        <v>3</v>
      </c>
      <c r="Q7" s="17">
        <v>0</v>
      </c>
      <c r="R7" s="17">
        <v>5</v>
      </c>
      <c r="S7" s="17">
        <v>6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6">
        <v>0</v>
      </c>
      <c r="AD7" s="17">
        <v>0</v>
      </c>
      <c r="AE7" s="16">
        <v>0</v>
      </c>
      <c r="AF7" s="17">
        <v>0</v>
      </c>
      <c r="AG7" s="16">
        <v>0</v>
      </c>
      <c r="AH7" s="17">
        <v>0</v>
      </c>
      <c r="AI7" s="16">
        <v>0</v>
      </c>
      <c r="AJ7" s="17">
        <v>0</v>
      </c>
      <c r="AK7" s="15">
        <f t="shared" si="0"/>
        <v>15</v>
      </c>
    </row>
    <row r="8" spans="1:37" ht="155.25" customHeight="1" x14ac:dyDescent="0.25">
      <c r="A8" s="8"/>
      <c r="B8" s="11" t="s">
        <v>24</v>
      </c>
      <c r="C8" s="12" t="s">
        <v>14</v>
      </c>
      <c r="D8" s="12" t="s">
        <v>25</v>
      </c>
      <c r="E8" s="13" t="s">
        <v>16</v>
      </c>
      <c r="F8" s="10"/>
      <c r="G8" s="16">
        <v>0</v>
      </c>
      <c r="H8" s="16">
        <v>0</v>
      </c>
      <c r="I8" s="16">
        <v>0</v>
      </c>
      <c r="J8" s="17">
        <v>0</v>
      </c>
      <c r="K8" s="16">
        <v>0</v>
      </c>
      <c r="L8" s="17">
        <v>1</v>
      </c>
      <c r="M8" s="17">
        <v>2</v>
      </c>
      <c r="N8" s="17">
        <v>1</v>
      </c>
      <c r="O8" s="17">
        <v>0</v>
      </c>
      <c r="P8" s="17">
        <v>2</v>
      </c>
      <c r="Q8" s="17">
        <v>7</v>
      </c>
      <c r="R8" s="17">
        <v>12</v>
      </c>
      <c r="S8" s="17">
        <v>14</v>
      </c>
      <c r="T8" s="17">
        <v>28</v>
      </c>
      <c r="U8" s="17">
        <v>10</v>
      </c>
      <c r="V8" s="17">
        <v>24</v>
      </c>
      <c r="W8" s="17">
        <v>10</v>
      </c>
      <c r="X8" s="17">
        <v>18</v>
      </c>
      <c r="Y8" s="17">
        <v>4</v>
      </c>
      <c r="Z8" s="17">
        <v>1</v>
      </c>
      <c r="AA8" s="16">
        <v>0</v>
      </c>
      <c r="AB8" s="17">
        <v>0</v>
      </c>
      <c r="AC8" s="16">
        <v>0</v>
      </c>
      <c r="AD8" s="17">
        <v>0</v>
      </c>
      <c r="AE8" s="16">
        <v>0</v>
      </c>
      <c r="AF8" s="17">
        <v>0</v>
      </c>
      <c r="AG8" s="16">
        <v>0</v>
      </c>
      <c r="AH8" s="17">
        <v>0</v>
      </c>
      <c r="AI8" s="16">
        <v>0</v>
      </c>
      <c r="AJ8" s="16">
        <v>0</v>
      </c>
      <c r="AK8" s="15">
        <f t="shared" si="0"/>
        <v>134</v>
      </c>
    </row>
    <row r="9" spans="1:37" ht="155.25" customHeight="1" x14ac:dyDescent="0.25">
      <c r="A9" s="8"/>
      <c r="B9" s="11" t="s">
        <v>26</v>
      </c>
      <c r="C9" s="12" t="s">
        <v>14</v>
      </c>
      <c r="D9" s="12" t="s">
        <v>25</v>
      </c>
      <c r="E9" s="13" t="s">
        <v>16</v>
      </c>
      <c r="F9" s="10"/>
      <c r="G9" s="16">
        <v>0</v>
      </c>
      <c r="H9" s="16">
        <v>0</v>
      </c>
      <c r="I9" s="16">
        <v>0</v>
      </c>
      <c r="J9" s="17">
        <v>1</v>
      </c>
      <c r="K9" s="16">
        <v>0</v>
      </c>
      <c r="L9" s="17">
        <v>2</v>
      </c>
      <c r="M9" s="17">
        <v>7</v>
      </c>
      <c r="N9" s="17">
        <v>13</v>
      </c>
      <c r="O9" s="17">
        <v>12</v>
      </c>
      <c r="P9" s="17">
        <v>24</v>
      </c>
      <c r="Q9" s="17">
        <v>9</v>
      </c>
      <c r="R9" s="17">
        <v>43</v>
      </c>
      <c r="S9" s="17">
        <v>41</v>
      </c>
      <c r="T9" s="17">
        <v>34</v>
      </c>
      <c r="U9" s="17">
        <v>39</v>
      </c>
      <c r="V9" s="17">
        <v>39</v>
      </c>
      <c r="W9" s="17">
        <v>2</v>
      </c>
      <c r="X9" s="17">
        <v>25</v>
      </c>
      <c r="Y9" s="17">
        <v>0</v>
      </c>
      <c r="Z9" s="17">
        <v>16</v>
      </c>
      <c r="AA9" s="16">
        <v>0</v>
      </c>
      <c r="AB9" s="17">
        <v>0</v>
      </c>
      <c r="AC9" s="16">
        <v>0</v>
      </c>
      <c r="AD9" s="17">
        <v>0</v>
      </c>
      <c r="AE9" s="16">
        <v>0</v>
      </c>
      <c r="AF9" s="17">
        <v>0</v>
      </c>
      <c r="AG9" s="16">
        <v>0</v>
      </c>
      <c r="AH9" s="17">
        <v>0</v>
      </c>
      <c r="AI9" s="16">
        <v>0</v>
      </c>
      <c r="AJ9" s="16">
        <v>0</v>
      </c>
      <c r="AK9" s="15">
        <f t="shared" si="0"/>
        <v>307</v>
      </c>
    </row>
    <row r="10" spans="1:37" ht="155.25" customHeight="1" x14ac:dyDescent="0.25">
      <c r="A10" s="8"/>
      <c r="B10" s="11" t="s">
        <v>27</v>
      </c>
      <c r="C10" s="12" t="s">
        <v>14</v>
      </c>
      <c r="D10" s="12" t="s">
        <v>28</v>
      </c>
      <c r="E10" s="13" t="s">
        <v>16</v>
      </c>
      <c r="F10" s="10"/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7">
        <v>0</v>
      </c>
      <c r="M10" s="17">
        <v>0</v>
      </c>
      <c r="N10" s="17">
        <v>0</v>
      </c>
      <c r="O10" s="17">
        <v>0</v>
      </c>
      <c r="P10" s="17">
        <v>8</v>
      </c>
      <c r="Q10" s="17">
        <v>4</v>
      </c>
      <c r="R10" s="17">
        <v>6</v>
      </c>
      <c r="S10" s="17">
        <v>5</v>
      </c>
      <c r="T10" s="17">
        <v>8</v>
      </c>
      <c r="U10" s="17">
        <v>8</v>
      </c>
      <c r="V10" s="17">
        <v>11</v>
      </c>
      <c r="W10" s="17">
        <v>13</v>
      </c>
      <c r="X10" s="17">
        <v>5</v>
      </c>
      <c r="Y10" s="17">
        <v>8</v>
      </c>
      <c r="Z10" s="17">
        <v>5</v>
      </c>
      <c r="AA10" s="17">
        <v>0</v>
      </c>
      <c r="AB10" s="17">
        <v>9</v>
      </c>
      <c r="AC10" s="16">
        <v>0</v>
      </c>
      <c r="AD10" s="17">
        <v>0</v>
      </c>
      <c r="AE10" s="16">
        <v>0</v>
      </c>
      <c r="AF10" s="17">
        <v>0</v>
      </c>
      <c r="AG10" s="16">
        <v>0</v>
      </c>
      <c r="AH10" s="17">
        <v>0</v>
      </c>
      <c r="AI10" s="16">
        <v>0</v>
      </c>
      <c r="AJ10" s="17">
        <v>0</v>
      </c>
      <c r="AK10" s="15">
        <f t="shared" si="0"/>
        <v>90</v>
      </c>
    </row>
    <row r="11" spans="1:37" ht="155.25" customHeight="1" x14ac:dyDescent="0.25">
      <c r="A11" s="8"/>
      <c r="B11" s="11" t="s">
        <v>29</v>
      </c>
      <c r="C11" s="12" t="s">
        <v>14</v>
      </c>
      <c r="D11" s="12" t="s">
        <v>30</v>
      </c>
      <c r="E11" s="13" t="s">
        <v>16</v>
      </c>
      <c r="F11" s="10"/>
      <c r="G11" s="16">
        <v>0</v>
      </c>
      <c r="H11" s="16">
        <v>0</v>
      </c>
      <c r="I11" s="16">
        <v>0</v>
      </c>
      <c r="J11" s="17">
        <v>3</v>
      </c>
      <c r="K11" s="16">
        <v>0</v>
      </c>
      <c r="L11" s="17">
        <v>0</v>
      </c>
      <c r="M11" s="17">
        <v>2</v>
      </c>
      <c r="N11" s="17">
        <v>0</v>
      </c>
      <c r="O11" s="17">
        <v>3</v>
      </c>
      <c r="P11" s="17">
        <v>4</v>
      </c>
      <c r="Q11" s="17">
        <v>5</v>
      </c>
      <c r="R11" s="17">
        <v>9</v>
      </c>
      <c r="S11" s="17">
        <v>7</v>
      </c>
      <c r="T11" s="17">
        <v>13</v>
      </c>
      <c r="U11" s="17">
        <v>7</v>
      </c>
      <c r="V11" s="17">
        <v>22</v>
      </c>
      <c r="W11" s="17">
        <v>8</v>
      </c>
      <c r="X11" s="17">
        <v>11</v>
      </c>
      <c r="Y11" s="17">
        <v>4</v>
      </c>
      <c r="Z11" s="17">
        <v>10</v>
      </c>
      <c r="AA11" s="17">
        <v>0</v>
      </c>
      <c r="AB11" s="17">
        <v>3</v>
      </c>
      <c r="AC11" s="16">
        <v>0</v>
      </c>
      <c r="AD11" s="17">
        <v>0</v>
      </c>
      <c r="AE11" s="16">
        <v>0</v>
      </c>
      <c r="AF11" s="17">
        <v>0</v>
      </c>
      <c r="AG11" s="16">
        <v>0</v>
      </c>
      <c r="AH11" s="17">
        <v>0</v>
      </c>
      <c r="AI11" s="16">
        <v>0</v>
      </c>
      <c r="AJ11" s="17">
        <v>0</v>
      </c>
      <c r="AK11" s="15">
        <f t="shared" si="0"/>
        <v>111</v>
      </c>
    </row>
    <row r="12" spans="1:37" ht="155.25" customHeight="1" x14ac:dyDescent="0.25">
      <c r="A12" s="8"/>
      <c r="B12" s="11" t="s">
        <v>31</v>
      </c>
      <c r="C12" s="12" t="s">
        <v>14</v>
      </c>
      <c r="D12" s="12" t="s">
        <v>32</v>
      </c>
      <c r="E12" s="13" t="s">
        <v>16</v>
      </c>
      <c r="F12" s="10"/>
      <c r="G12" s="16">
        <v>0</v>
      </c>
      <c r="H12" s="16">
        <v>0</v>
      </c>
      <c r="I12" s="16">
        <v>0</v>
      </c>
      <c r="J12" s="17">
        <v>4</v>
      </c>
      <c r="K12" s="16">
        <v>0</v>
      </c>
      <c r="L12" s="17">
        <v>4</v>
      </c>
      <c r="M12" s="17">
        <v>3</v>
      </c>
      <c r="N12" s="17">
        <v>0</v>
      </c>
      <c r="O12" s="17">
        <v>3</v>
      </c>
      <c r="P12" s="17">
        <v>3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6">
        <v>0</v>
      </c>
      <c r="AB12" s="17">
        <v>0</v>
      </c>
      <c r="AC12" s="16">
        <v>0</v>
      </c>
      <c r="AD12" s="17">
        <v>0</v>
      </c>
      <c r="AE12" s="16">
        <v>0</v>
      </c>
      <c r="AF12" s="17">
        <v>0</v>
      </c>
      <c r="AG12" s="16">
        <v>0</v>
      </c>
      <c r="AH12" s="17">
        <v>0</v>
      </c>
      <c r="AI12" s="16">
        <v>0</v>
      </c>
      <c r="AJ12" s="16">
        <v>0</v>
      </c>
      <c r="AK12" s="15">
        <f t="shared" si="0"/>
        <v>17</v>
      </c>
    </row>
    <row r="13" spans="1:37" ht="155.25" customHeight="1" x14ac:dyDescent="0.25">
      <c r="A13" s="8"/>
      <c r="B13" s="11" t="s">
        <v>33</v>
      </c>
      <c r="C13" s="12" t="s">
        <v>14</v>
      </c>
      <c r="D13" s="12" t="s">
        <v>32</v>
      </c>
      <c r="E13" s="13" t="s">
        <v>16</v>
      </c>
      <c r="F13" s="10"/>
      <c r="G13" s="16">
        <v>0</v>
      </c>
      <c r="H13" s="16">
        <v>0</v>
      </c>
      <c r="I13" s="16">
        <v>0</v>
      </c>
      <c r="J13" s="17">
        <v>0</v>
      </c>
      <c r="K13" s="16">
        <v>0</v>
      </c>
      <c r="L13" s="17">
        <v>0</v>
      </c>
      <c r="M13" s="17">
        <v>0</v>
      </c>
      <c r="N13" s="17">
        <v>0</v>
      </c>
      <c r="O13" s="17">
        <v>1</v>
      </c>
      <c r="P13" s="17">
        <v>0</v>
      </c>
      <c r="Q13" s="17">
        <v>0</v>
      </c>
      <c r="R13" s="17">
        <v>0</v>
      </c>
      <c r="S13" s="17">
        <v>4</v>
      </c>
      <c r="T13" s="17">
        <v>9</v>
      </c>
      <c r="U13" s="17">
        <v>1</v>
      </c>
      <c r="V13" s="17">
        <v>1</v>
      </c>
      <c r="W13" s="17">
        <v>0</v>
      </c>
      <c r="X13" s="17">
        <v>6</v>
      </c>
      <c r="Y13" s="17">
        <v>1</v>
      </c>
      <c r="Z13" s="17">
        <v>5</v>
      </c>
      <c r="AA13" s="16">
        <v>0</v>
      </c>
      <c r="AB13" s="17">
        <v>2</v>
      </c>
      <c r="AC13" s="16">
        <v>0</v>
      </c>
      <c r="AD13" s="17">
        <v>0</v>
      </c>
      <c r="AE13" s="16">
        <v>0</v>
      </c>
      <c r="AF13" s="17">
        <v>0</v>
      </c>
      <c r="AG13" s="16">
        <v>0</v>
      </c>
      <c r="AH13" s="17">
        <v>0</v>
      </c>
      <c r="AI13" s="16">
        <v>0</v>
      </c>
      <c r="AJ13" s="16">
        <v>0</v>
      </c>
      <c r="AK13" s="15">
        <f t="shared" si="0"/>
        <v>30</v>
      </c>
    </row>
    <row r="14" spans="1:37" ht="155.25" customHeight="1" x14ac:dyDescent="0.25">
      <c r="A14" s="8"/>
      <c r="B14" s="11" t="s">
        <v>34</v>
      </c>
      <c r="C14" s="12" t="s">
        <v>14</v>
      </c>
      <c r="D14" s="12" t="s">
        <v>32</v>
      </c>
      <c r="E14" s="13" t="s">
        <v>16</v>
      </c>
      <c r="F14" s="10"/>
      <c r="G14" s="16">
        <v>0</v>
      </c>
      <c r="H14" s="16">
        <v>0</v>
      </c>
      <c r="I14" s="16">
        <v>0</v>
      </c>
      <c r="J14" s="17">
        <v>1</v>
      </c>
      <c r="K14" s="16">
        <v>0</v>
      </c>
      <c r="L14" s="17">
        <v>1</v>
      </c>
      <c r="M14" s="17">
        <v>5</v>
      </c>
      <c r="N14" s="17">
        <v>0</v>
      </c>
      <c r="O14" s="17">
        <v>2</v>
      </c>
      <c r="P14" s="17">
        <v>2</v>
      </c>
      <c r="Q14" s="17">
        <v>1</v>
      </c>
      <c r="R14" s="17">
        <v>6</v>
      </c>
      <c r="S14" s="17">
        <v>4</v>
      </c>
      <c r="T14" s="17">
        <v>5</v>
      </c>
      <c r="U14" s="17">
        <v>7</v>
      </c>
      <c r="V14" s="17">
        <v>6</v>
      </c>
      <c r="W14" s="17">
        <v>2</v>
      </c>
      <c r="X14" s="17">
        <v>3</v>
      </c>
      <c r="Y14" s="17">
        <v>0</v>
      </c>
      <c r="Z14" s="17">
        <v>3</v>
      </c>
      <c r="AA14" s="16">
        <v>0</v>
      </c>
      <c r="AB14" s="17">
        <v>3</v>
      </c>
      <c r="AC14" s="16">
        <v>0</v>
      </c>
      <c r="AD14" s="17">
        <v>0</v>
      </c>
      <c r="AE14" s="16">
        <v>0</v>
      </c>
      <c r="AF14" s="17">
        <v>0</v>
      </c>
      <c r="AG14" s="16">
        <v>0</v>
      </c>
      <c r="AH14" s="17">
        <v>0</v>
      </c>
      <c r="AI14" s="16">
        <v>0</v>
      </c>
      <c r="AJ14" s="16">
        <v>0</v>
      </c>
      <c r="AK14" s="15">
        <f t="shared" si="0"/>
        <v>51</v>
      </c>
    </row>
    <row r="15" spans="1:37" ht="155.25" customHeight="1" x14ac:dyDescent="0.25">
      <c r="A15" s="8"/>
      <c r="B15" s="11" t="s">
        <v>35</v>
      </c>
      <c r="C15" s="12" t="s">
        <v>14</v>
      </c>
      <c r="D15" s="12" t="s">
        <v>32</v>
      </c>
      <c r="E15" s="13" t="s">
        <v>16</v>
      </c>
      <c r="F15" s="10"/>
      <c r="G15" s="16">
        <v>0</v>
      </c>
      <c r="H15" s="16">
        <v>0</v>
      </c>
      <c r="I15" s="16">
        <v>0</v>
      </c>
      <c r="J15" s="17">
        <v>0</v>
      </c>
      <c r="K15" s="16">
        <v>0</v>
      </c>
      <c r="L15" s="17">
        <v>0</v>
      </c>
      <c r="M15" s="17">
        <v>0</v>
      </c>
      <c r="N15" s="17">
        <v>0</v>
      </c>
      <c r="O15" s="17">
        <v>0</v>
      </c>
      <c r="P15" s="17">
        <v>62</v>
      </c>
      <c r="Q15" s="17">
        <v>20</v>
      </c>
      <c r="R15" s="17">
        <v>91</v>
      </c>
      <c r="S15" s="17">
        <v>60</v>
      </c>
      <c r="T15" s="17">
        <v>85</v>
      </c>
      <c r="U15" s="17">
        <v>47</v>
      </c>
      <c r="V15" s="17">
        <v>100</v>
      </c>
      <c r="W15" s="17">
        <v>11</v>
      </c>
      <c r="X15" s="17">
        <v>64</v>
      </c>
      <c r="Y15" s="17">
        <v>1</v>
      </c>
      <c r="Z15" s="17">
        <v>43</v>
      </c>
      <c r="AA15" s="16">
        <v>0</v>
      </c>
      <c r="AB15" s="17">
        <v>0</v>
      </c>
      <c r="AC15" s="16">
        <v>0</v>
      </c>
      <c r="AD15" s="17">
        <v>0</v>
      </c>
      <c r="AE15" s="16">
        <v>0</v>
      </c>
      <c r="AF15" s="17">
        <v>0</v>
      </c>
      <c r="AG15" s="16">
        <v>0</v>
      </c>
      <c r="AH15" s="17">
        <v>0</v>
      </c>
      <c r="AI15" s="16">
        <v>0</v>
      </c>
      <c r="AJ15" s="16">
        <v>0</v>
      </c>
      <c r="AK15" s="15">
        <f t="shared" si="0"/>
        <v>584</v>
      </c>
    </row>
    <row r="16" spans="1:37" ht="155.25" customHeight="1" x14ac:dyDescent="0.25">
      <c r="A16" s="8"/>
      <c r="B16" s="11" t="s">
        <v>36</v>
      </c>
      <c r="C16" s="12" t="s">
        <v>14</v>
      </c>
      <c r="D16" s="12" t="s">
        <v>32</v>
      </c>
      <c r="E16" s="13" t="s">
        <v>16</v>
      </c>
      <c r="F16" s="10"/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7">
        <v>0</v>
      </c>
      <c r="M16" s="17">
        <v>0</v>
      </c>
      <c r="N16" s="17">
        <v>0</v>
      </c>
      <c r="O16" s="17">
        <v>0</v>
      </c>
      <c r="P16" s="17">
        <v>32</v>
      </c>
      <c r="Q16" s="17">
        <v>22</v>
      </c>
      <c r="R16" s="17">
        <v>68</v>
      </c>
      <c r="S16" s="17">
        <v>21</v>
      </c>
      <c r="T16" s="17">
        <v>91</v>
      </c>
      <c r="U16" s="17">
        <v>9</v>
      </c>
      <c r="V16" s="17">
        <v>50</v>
      </c>
      <c r="W16" s="17">
        <v>19</v>
      </c>
      <c r="X16" s="17">
        <v>30</v>
      </c>
      <c r="Y16" s="17">
        <v>9</v>
      </c>
      <c r="Z16" s="17">
        <v>37</v>
      </c>
      <c r="AA16" s="16">
        <v>0</v>
      </c>
      <c r="AB16" s="17">
        <v>10</v>
      </c>
      <c r="AC16" s="16">
        <v>0</v>
      </c>
      <c r="AD16" s="17">
        <v>0</v>
      </c>
      <c r="AE16" s="16">
        <v>0</v>
      </c>
      <c r="AF16" s="17">
        <v>0</v>
      </c>
      <c r="AG16" s="16">
        <v>0</v>
      </c>
      <c r="AH16" s="17">
        <v>0</v>
      </c>
      <c r="AI16" s="16">
        <v>0</v>
      </c>
      <c r="AJ16" s="16">
        <v>0</v>
      </c>
      <c r="AK16" s="15">
        <f t="shared" si="0"/>
        <v>398</v>
      </c>
    </row>
    <row r="17" spans="1:37" ht="155.25" customHeight="1" x14ac:dyDescent="0.25">
      <c r="A17" s="8"/>
      <c r="B17" s="11" t="s">
        <v>37</v>
      </c>
      <c r="C17" s="12" t="s">
        <v>14</v>
      </c>
      <c r="D17" s="12" t="s">
        <v>38</v>
      </c>
      <c r="E17" s="13" t="s">
        <v>16</v>
      </c>
      <c r="F17" s="10"/>
      <c r="G17" s="16">
        <v>0</v>
      </c>
      <c r="H17" s="16">
        <v>0</v>
      </c>
      <c r="I17" s="16">
        <v>0</v>
      </c>
      <c r="J17" s="17">
        <v>0</v>
      </c>
      <c r="K17" s="16">
        <v>0</v>
      </c>
      <c r="L17" s="17">
        <v>0</v>
      </c>
      <c r="M17" s="17">
        <v>1</v>
      </c>
      <c r="N17" s="17">
        <v>0</v>
      </c>
      <c r="O17" s="17">
        <v>0</v>
      </c>
      <c r="P17" s="17">
        <v>10</v>
      </c>
      <c r="Q17" s="17">
        <v>2</v>
      </c>
      <c r="R17" s="17">
        <v>3</v>
      </c>
      <c r="S17" s="17">
        <v>4</v>
      </c>
      <c r="T17" s="17">
        <v>0</v>
      </c>
      <c r="U17" s="17">
        <v>2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6">
        <v>0</v>
      </c>
      <c r="AB17" s="17">
        <v>0</v>
      </c>
      <c r="AC17" s="16">
        <v>0</v>
      </c>
      <c r="AD17" s="17">
        <v>0</v>
      </c>
      <c r="AE17" s="16">
        <v>0</v>
      </c>
      <c r="AF17" s="17">
        <v>0</v>
      </c>
      <c r="AG17" s="16">
        <v>0</v>
      </c>
      <c r="AH17" s="17">
        <v>0</v>
      </c>
      <c r="AI17" s="16">
        <v>0</v>
      </c>
      <c r="AJ17" s="16">
        <v>0</v>
      </c>
      <c r="AK17" s="15">
        <f t="shared" si="0"/>
        <v>22</v>
      </c>
    </row>
    <row r="18" spans="1:37" ht="155.25" customHeight="1" x14ac:dyDescent="0.25">
      <c r="A18" s="8"/>
      <c r="B18" s="11" t="s">
        <v>39</v>
      </c>
      <c r="C18" s="12" t="s">
        <v>14</v>
      </c>
      <c r="D18" s="12" t="s">
        <v>38</v>
      </c>
      <c r="E18" s="13" t="s">
        <v>16</v>
      </c>
      <c r="F18" s="10"/>
      <c r="G18" s="16">
        <v>0</v>
      </c>
      <c r="H18" s="16">
        <v>0</v>
      </c>
      <c r="I18" s="16">
        <v>0</v>
      </c>
      <c r="J18" s="17">
        <v>0</v>
      </c>
      <c r="K18" s="16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4</v>
      </c>
      <c r="S18" s="17">
        <v>1</v>
      </c>
      <c r="T18" s="17">
        <v>0</v>
      </c>
      <c r="U18" s="17">
        <v>1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6">
        <v>0</v>
      </c>
      <c r="AB18" s="17">
        <v>1</v>
      </c>
      <c r="AC18" s="16">
        <v>0</v>
      </c>
      <c r="AD18" s="17">
        <v>0</v>
      </c>
      <c r="AE18" s="16">
        <v>0</v>
      </c>
      <c r="AF18" s="17">
        <v>0</v>
      </c>
      <c r="AG18" s="16">
        <v>0</v>
      </c>
      <c r="AH18" s="17">
        <v>0</v>
      </c>
      <c r="AI18" s="16">
        <v>0</v>
      </c>
      <c r="AJ18" s="16">
        <v>0</v>
      </c>
      <c r="AK18" s="15">
        <f t="shared" si="0"/>
        <v>7</v>
      </c>
    </row>
    <row r="19" spans="1:37" ht="155.25" customHeight="1" x14ac:dyDescent="0.25">
      <c r="A19" s="8"/>
      <c r="B19" s="11" t="s">
        <v>40</v>
      </c>
      <c r="C19" s="12" t="s">
        <v>14</v>
      </c>
      <c r="D19" s="12" t="s">
        <v>38</v>
      </c>
      <c r="E19" s="13" t="s">
        <v>16</v>
      </c>
      <c r="F19" s="10"/>
      <c r="G19" s="16">
        <v>0</v>
      </c>
      <c r="H19" s="16">
        <v>0</v>
      </c>
      <c r="I19" s="16">
        <v>0</v>
      </c>
      <c r="J19" s="17">
        <v>0</v>
      </c>
      <c r="K19" s="16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22</v>
      </c>
      <c r="S19" s="17">
        <v>4</v>
      </c>
      <c r="T19" s="17">
        <v>30</v>
      </c>
      <c r="U19" s="17">
        <v>7</v>
      </c>
      <c r="V19" s="17">
        <v>25</v>
      </c>
      <c r="W19" s="17">
        <v>3</v>
      </c>
      <c r="X19" s="17">
        <v>16</v>
      </c>
      <c r="Y19" s="17">
        <v>1</v>
      </c>
      <c r="Z19" s="17">
        <v>14</v>
      </c>
      <c r="AA19" s="16">
        <v>0</v>
      </c>
      <c r="AB19" s="17">
        <v>1</v>
      </c>
      <c r="AC19" s="16">
        <v>0</v>
      </c>
      <c r="AD19" s="17">
        <v>0</v>
      </c>
      <c r="AE19" s="16">
        <v>0</v>
      </c>
      <c r="AF19" s="17">
        <v>0</v>
      </c>
      <c r="AG19" s="16">
        <v>0</v>
      </c>
      <c r="AH19" s="17">
        <v>0</v>
      </c>
      <c r="AI19" s="16">
        <v>0</v>
      </c>
      <c r="AJ19" s="16">
        <v>0</v>
      </c>
      <c r="AK19" s="15">
        <f t="shared" si="0"/>
        <v>123</v>
      </c>
    </row>
    <row r="20" spans="1:37" ht="155.25" customHeight="1" x14ac:dyDescent="0.25">
      <c r="A20" s="8"/>
      <c r="B20" s="11" t="s">
        <v>41</v>
      </c>
      <c r="C20" s="12" t="s">
        <v>14</v>
      </c>
      <c r="D20" s="12" t="s">
        <v>42</v>
      </c>
      <c r="E20" s="13" t="s">
        <v>16</v>
      </c>
      <c r="F20" s="10"/>
      <c r="G20" s="16">
        <v>0</v>
      </c>
      <c r="H20" s="16">
        <v>0</v>
      </c>
      <c r="I20" s="16">
        <v>0</v>
      </c>
      <c r="J20" s="17">
        <v>0</v>
      </c>
      <c r="K20" s="16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2</v>
      </c>
      <c r="R20" s="17">
        <v>19</v>
      </c>
      <c r="S20" s="17">
        <v>9</v>
      </c>
      <c r="T20" s="17">
        <v>22</v>
      </c>
      <c r="U20" s="17">
        <v>8</v>
      </c>
      <c r="V20" s="17">
        <v>0</v>
      </c>
      <c r="W20" s="17">
        <v>0</v>
      </c>
      <c r="X20" s="17">
        <v>0</v>
      </c>
      <c r="Y20" s="17">
        <v>0</v>
      </c>
      <c r="Z20" s="17">
        <v>7</v>
      </c>
      <c r="AA20" s="16">
        <v>0</v>
      </c>
      <c r="AB20" s="17">
        <v>0</v>
      </c>
      <c r="AC20" s="16">
        <v>0</v>
      </c>
      <c r="AD20" s="17">
        <v>0</v>
      </c>
      <c r="AE20" s="16">
        <v>0</v>
      </c>
      <c r="AF20" s="17">
        <v>0</v>
      </c>
      <c r="AG20" s="16">
        <v>0</v>
      </c>
      <c r="AH20" s="17">
        <v>0</v>
      </c>
      <c r="AI20" s="16">
        <v>0</v>
      </c>
      <c r="AJ20" s="16">
        <v>0</v>
      </c>
      <c r="AK20" s="15">
        <f t="shared" si="0"/>
        <v>67</v>
      </c>
    </row>
    <row r="21" spans="1:37" ht="155.25" customHeight="1" x14ac:dyDescent="0.25">
      <c r="A21" s="8"/>
      <c r="B21" s="11" t="s">
        <v>43</v>
      </c>
      <c r="C21" s="12" t="s">
        <v>14</v>
      </c>
      <c r="D21" s="12" t="s">
        <v>42</v>
      </c>
      <c r="E21" s="13" t="s">
        <v>16</v>
      </c>
      <c r="F21" s="10"/>
      <c r="G21" s="16">
        <v>0</v>
      </c>
      <c r="H21" s="16">
        <v>0</v>
      </c>
      <c r="I21" s="16">
        <v>0</v>
      </c>
      <c r="J21" s="17">
        <v>0</v>
      </c>
      <c r="K21" s="16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2</v>
      </c>
      <c r="Y21" s="17">
        <v>0</v>
      </c>
      <c r="Z21" s="17">
        <v>0</v>
      </c>
      <c r="AA21" s="16">
        <v>0</v>
      </c>
      <c r="AB21" s="17">
        <v>0</v>
      </c>
      <c r="AC21" s="16">
        <v>0</v>
      </c>
      <c r="AD21" s="17">
        <v>0</v>
      </c>
      <c r="AE21" s="16">
        <v>0</v>
      </c>
      <c r="AF21" s="17">
        <v>0</v>
      </c>
      <c r="AG21" s="16">
        <v>0</v>
      </c>
      <c r="AH21" s="17">
        <v>0</v>
      </c>
      <c r="AI21" s="16">
        <v>0</v>
      </c>
      <c r="AJ21" s="16">
        <v>0</v>
      </c>
      <c r="AK21" s="15">
        <f t="shared" si="0"/>
        <v>2</v>
      </c>
    </row>
    <row r="22" spans="1:37" ht="155.25" customHeight="1" x14ac:dyDescent="0.25">
      <c r="A22" s="8"/>
      <c r="B22" s="11" t="s">
        <v>44</v>
      </c>
      <c r="C22" s="12" t="s">
        <v>14</v>
      </c>
      <c r="D22" s="12" t="s">
        <v>42</v>
      </c>
      <c r="E22" s="13" t="s">
        <v>16</v>
      </c>
      <c r="F22" s="10"/>
      <c r="G22" s="16">
        <v>0</v>
      </c>
      <c r="H22" s="16">
        <v>0</v>
      </c>
      <c r="I22" s="16">
        <v>0</v>
      </c>
      <c r="J22" s="17">
        <v>0</v>
      </c>
      <c r="K22" s="16">
        <v>0</v>
      </c>
      <c r="L22" s="17">
        <v>0</v>
      </c>
      <c r="M22" s="17">
        <v>0</v>
      </c>
      <c r="N22" s="17">
        <v>0</v>
      </c>
      <c r="O22" s="17">
        <v>0</v>
      </c>
      <c r="P22" s="17">
        <v>1</v>
      </c>
      <c r="Q22" s="17">
        <v>2</v>
      </c>
      <c r="R22" s="17">
        <v>2</v>
      </c>
      <c r="S22" s="17">
        <v>3</v>
      </c>
      <c r="T22" s="17">
        <v>2</v>
      </c>
      <c r="U22" s="17">
        <v>2</v>
      </c>
      <c r="V22" s="17">
        <v>1</v>
      </c>
      <c r="W22" s="17">
        <v>0</v>
      </c>
      <c r="X22" s="17">
        <v>0</v>
      </c>
      <c r="Y22" s="17">
        <v>0</v>
      </c>
      <c r="Z22" s="17">
        <v>0</v>
      </c>
      <c r="AA22" s="16">
        <v>0</v>
      </c>
      <c r="AB22" s="17">
        <v>0</v>
      </c>
      <c r="AC22" s="16">
        <v>0</v>
      </c>
      <c r="AD22" s="17">
        <v>0</v>
      </c>
      <c r="AE22" s="16">
        <v>0</v>
      </c>
      <c r="AF22" s="17">
        <v>0</v>
      </c>
      <c r="AG22" s="16">
        <v>0</v>
      </c>
      <c r="AH22" s="17">
        <v>0</v>
      </c>
      <c r="AI22" s="16">
        <v>0</v>
      </c>
      <c r="AJ22" s="16">
        <v>0</v>
      </c>
      <c r="AK22" s="15">
        <f t="shared" si="0"/>
        <v>13</v>
      </c>
    </row>
    <row r="23" spans="1:37" ht="155.25" customHeight="1" x14ac:dyDescent="0.25">
      <c r="A23" s="8"/>
      <c r="B23" s="11" t="s">
        <v>45</v>
      </c>
      <c r="C23" s="12" t="s">
        <v>14</v>
      </c>
      <c r="D23" s="12" t="s">
        <v>46</v>
      </c>
      <c r="E23" s="13" t="s">
        <v>16</v>
      </c>
      <c r="F23" s="10"/>
      <c r="G23" s="16">
        <v>0</v>
      </c>
      <c r="H23" s="16">
        <v>0</v>
      </c>
      <c r="I23" s="16">
        <v>0</v>
      </c>
      <c r="J23" s="17">
        <v>0</v>
      </c>
      <c r="K23" s="16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5</v>
      </c>
      <c r="R23" s="17">
        <v>5</v>
      </c>
      <c r="S23" s="17">
        <v>2</v>
      </c>
      <c r="T23" s="17">
        <v>0</v>
      </c>
      <c r="U23" s="17">
        <v>0</v>
      </c>
      <c r="V23" s="17">
        <v>0</v>
      </c>
      <c r="W23" s="17">
        <v>0</v>
      </c>
      <c r="X23" s="17">
        <v>3</v>
      </c>
      <c r="Y23" s="17">
        <v>6</v>
      </c>
      <c r="Z23" s="17">
        <v>0</v>
      </c>
      <c r="AA23" s="17">
        <v>0</v>
      </c>
      <c r="AB23" s="17">
        <v>0</v>
      </c>
      <c r="AC23" s="16">
        <v>0</v>
      </c>
      <c r="AD23" s="17">
        <v>0</v>
      </c>
      <c r="AE23" s="16">
        <v>0</v>
      </c>
      <c r="AF23" s="17">
        <v>0</v>
      </c>
      <c r="AG23" s="16">
        <v>0</v>
      </c>
      <c r="AH23" s="17">
        <v>0</v>
      </c>
      <c r="AI23" s="16">
        <v>0</v>
      </c>
      <c r="AJ23" s="17">
        <v>0</v>
      </c>
      <c r="AK23" s="15">
        <f t="shared" si="0"/>
        <v>21</v>
      </c>
    </row>
    <row r="24" spans="1:37" ht="155.25" customHeight="1" x14ac:dyDescent="0.25">
      <c r="A24" s="8"/>
      <c r="B24" s="11" t="s">
        <v>47</v>
      </c>
      <c r="C24" s="12" t="s">
        <v>14</v>
      </c>
      <c r="D24" s="12" t="s">
        <v>46</v>
      </c>
      <c r="E24" s="13" t="s">
        <v>16</v>
      </c>
      <c r="F24" s="10"/>
      <c r="G24" s="16">
        <v>0</v>
      </c>
      <c r="H24" s="16">
        <v>0</v>
      </c>
      <c r="I24" s="16">
        <v>0</v>
      </c>
      <c r="J24" s="17">
        <v>0</v>
      </c>
      <c r="K24" s="16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8</v>
      </c>
      <c r="R24" s="17">
        <v>54</v>
      </c>
      <c r="S24" s="17">
        <v>46</v>
      </c>
      <c r="T24" s="17">
        <v>71</v>
      </c>
      <c r="U24" s="17">
        <v>93</v>
      </c>
      <c r="V24" s="17">
        <v>64</v>
      </c>
      <c r="W24" s="17">
        <v>0</v>
      </c>
      <c r="X24" s="17">
        <v>40</v>
      </c>
      <c r="Y24" s="17">
        <v>0</v>
      </c>
      <c r="Z24" s="17">
        <v>44</v>
      </c>
      <c r="AA24" s="17">
        <v>0</v>
      </c>
      <c r="AB24" s="17">
        <v>0</v>
      </c>
      <c r="AC24" s="16">
        <v>0</v>
      </c>
      <c r="AD24" s="17">
        <v>0</v>
      </c>
      <c r="AE24" s="16">
        <v>0</v>
      </c>
      <c r="AF24" s="17">
        <v>0</v>
      </c>
      <c r="AG24" s="16">
        <v>0</v>
      </c>
      <c r="AH24" s="17">
        <v>0</v>
      </c>
      <c r="AI24" s="16">
        <v>0</v>
      </c>
      <c r="AJ24" s="17">
        <v>0</v>
      </c>
      <c r="AK24" s="15">
        <f t="shared" si="0"/>
        <v>420</v>
      </c>
    </row>
    <row r="25" spans="1:37" ht="155.25" customHeight="1" x14ac:dyDescent="0.25">
      <c r="A25" s="8"/>
      <c r="B25" s="11" t="s">
        <v>48</v>
      </c>
      <c r="C25" s="12" t="s">
        <v>14</v>
      </c>
      <c r="D25" s="12" t="s">
        <v>49</v>
      </c>
      <c r="E25" s="13" t="s">
        <v>16</v>
      </c>
      <c r="F25" s="10"/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7">
        <v>0</v>
      </c>
      <c r="M25" s="17">
        <v>0</v>
      </c>
      <c r="N25" s="17">
        <v>0</v>
      </c>
      <c r="O25" s="17">
        <v>0</v>
      </c>
      <c r="P25" s="17">
        <v>24</v>
      </c>
      <c r="Q25" s="17">
        <v>0</v>
      </c>
      <c r="R25" s="17">
        <v>42</v>
      </c>
      <c r="S25" s="17">
        <v>38</v>
      </c>
      <c r="T25" s="17">
        <v>23</v>
      </c>
      <c r="U25" s="17">
        <v>28</v>
      </c>
      <c r="V25" s="17">
        <v>28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6">
        <v>0</v>
      </c>
      <c r="AD25" s="17">
        <v>0</v>
      </c>
      <c r="AE25" s="16">
        <v>0</v>
      </c>
      <c r="AF25" s="17">
        <v>0</v>
      </c>
      <c r="AG25" s="16">
        <v>0</v>
      </c>
      <c r="AH25" s="17">
        <v>0</v>
      </c>
      <c r="AI25" s="16">
        <v>0</v>
      </c>
      <c r="AJ25" s="17">
        <v>0</v>
      </c>
      <c r="AK25" s="15">
        <f t="shared" si="0"/>
        <v>183</v>
      </c>
    </row>
    <row r="26" spans="1:37" ht="155.25" customHeight="1" x14ac:dyDescent="0.25">
      <c r="A26" s="8"/>
      <c r="B26" s="11" t="s">
        <v>50</v>
      </c>
      <c r="C26" s="12" t="s">
        <v>14</v>
      </c>
      <c r="D26" s="12" t="s">
        <v>28</v>
      </c>
      <c r="E26" s="13" t="s">
        <v>16</v>
      </c>
      <c r="F26" s="10"/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4</v>
      </c>
      <c r="R26" s="17">
        <v>1</v>
      </c>
      <c r="S26" s="17">
        <v>3</v>
      </c>
      <c r="T26" s="17">
        <v>0</v>
      </c>
      <c r="U26" s="17">
        <v>3</v>
      </c>
      <c r="V26" s="17">
        <v>4</v>
      </c>
      <c r="W26" s="17">
        <v>2</v>
      </c>
      <c r="X26" s="17">
        <v>1</v>
      </c>
      <c r="Y26" s="17">
        <v>6</v>
      </c>
      <c r="Z26" s="17">
        <v>3</v>
      </c>
      <c r="AA26" s="17">
        <v>0</v>
      </c>
      <c r="AB26" s="17">
        <v>1</v>
      </c>
      <c r="AC26" s="16">
        <v>0</v>
      </c>
      <c r="AD26" s="17">
        <v>0</v>
      </c>
      <c r="AE26" s="16">
        <v>0</v>
      </c>
      <c r="AF26" s="17">
        <v>0</v>
      </c>
      <c r="AG26" s="16">
        <v>0</v>
      </c>
      <c r="AH26" s="17">
        <v>0</v>
      </c>
      <c r="AI26" s="16">
        <v>0</v>
      </c>
      <c r="AJ26" s="17">
        <v>0</v>
      </c>
      <c r="AK26" s="15">
        <f t="shared" si="0"/>
        <v>28</v>
      </c>
    </row>
    <row r="27" spans="1:37" ht="155.25" customHeight="1" x14ac:dyDescent="0.25">
      <c r="A27" s="8"/>
      <c r="B27" s="11" t="s">
        <v>51</v>
      </c>
      <c r="C27" s="12" t="s">
        <v>14</v>
      </c>
      <c r="D27" s="12" t="s">
        <v>52</v>
      </c>
      <c r="E27" s="13" t="s">
        <v>16</v>
      </c>
      <c r="F27" s="10"/>
      <c r="G27" s="16">
        <v>0</v>
      </c>
      <c r="H27" s="16">
        <v>0</v>
      </c>
      <c r="I27" s="16">
        <v>0</v>
      </c>
      <c r="J27" s="17">
        <v>0</v>
      </c>
      <c r="K27" s="16">
        <v>0</v>
      </c>
      <c r="L27" s="17">
        <v>0</v>
      </c>
      <c r="M27" s="17">
        <v>0</v>
      </c>
      <c r="N27" s="17">
        <v>0</v>
      </c>
      <c r="O27" s="17">
        <v>0</v>
      </c>
      <c r="P27" s="17">
        <v>7</v>
      </c>
      <c r="Q27" s="17">
        <v>3</v>
      </c>
      <c r="R27" s="17">
        <v>7</v>
      </c>
      <c r="S27" s="17">
        <v>18</v>
      </c>
      <c r="T27" s="17">
        <v>1</v>
      </c>
      <c r="U27" s="17">
        <v>18</v>
      </c>
      <c r="V27" s="17">
        <v>0</v>
      </c>
      <c r="W27" s="17">
        <v>0</v>
      </c>
      <c r="X27" s="17">
        <v>0</v>
      </c>
      <c r="Y27" s="17">
        <v>1</v>
      </c>
      <c r="Z27" s="17">
        <v>0</v>
      </c>
      <c r="AA27" s="16">
        <v>0</v>
      </c>
      <c r="AB27" s="17">
        <v>0</v>
      </c>
      <c r="AC27" s="16">
        <v>0</v>
      </c>
      <c r="AD27" s="17">
        <v>0</v>
      </c>
      <c r="AE27" s="16">
        <v>0</v>
      </c>
      <c r="AF27" s="17">
        <v>0</v>
      </c>
      <c r="AG27" s="16">
        <v>0</v>
      </c>
      <c r="AH27" s="17">
        <v>0</v>
      </c>
      <c r="AI27" s="16">
        <v>0</v>
      </c>
      <c r="AJ27" s="16">
        <v>0</v>
      </c>
      <c r="AK27" s="15">
        <f t="shared" si="0"/>
        <v>55</v>
      </c>
    </row>
    <row r="28" spans="1:37" ht="155.25" customHeight="1" x14ac:dyDescent="0.25">
      <c r="A28" s="8"/>
      <c r="B28" s="11" t="s">
        <v>53</v>
      </c>
      <c r="C28" s="12" t="s">
        <v>14</v>
      </c>
      <c r="D28" s="12" t="s">
        <v>54</v>
      </c>
      <c r="E28" s="13" t="s">
        <v>16</v>
      </c>
      <c r="F28" s="10"/>
      <c r="G28" s="16">
        <v>0</v>
      </c>
      <c r="H28" s="16">
        <v>0</v>
      </c>
      <c r="I28" s="16">
        <v>0</v>
      </c>
      <c r="J28" s="17">
        <v>0</v>
      </c>
      <c r="K28" s="16">
        <v>0</v>
      </c>
      <c r="L28" s="17">
        <v>0</v>
      </c>
      <c r="M28" s="17">
        <v>0</v>
      </c>
      <c r="N28" s="17">
        <v>0</v>
      </c>
      <c r="O28" s="17">
        <v>0</v>
      </c>
      <c r="P28" s="17">
        <v>5</v>
      </c>
      <c r="Q28" s="17">
        <v>3</v>
      </c>
      <c r="R28" s="17">
        <v>8</v>
      </c>
      <c r="S28" s="17">
        <v>13</v>
      </c>
      <c r="T28" s="17">
        <v>16</v>
      </c>
      <c r="U28" s="17">
        <v>16</v>
      </c>
      <c r="V28" s="17">
        <v>12</v>
      </c>
      <c r="W28" s="17">
        <v>4</v>
      </c>
      <c r="X28" s="17">
        <v>15</v>
      </c>
      <c r="Y28" s="17">
        <v>3</v>
      </c>
      <c r="Z28" s="17">
        <v>4</v>
      </c>
      <c r="AA28" s="16">
        <v>0</v>
      </c>
      <c r="AB28" s="17">
        <v>0</v>
      </c>
      <c r="AC28" s="16">
        <v>0</v>
      </c>
      <c r="AD28" s="17">
        <v>0</v>
      </c>
      <c r="AE28" s="16">
        <v>0</v>
      </c>
      <c r="AF28" s="17">
        <v>0</v>
      </c>
      <c r="AG28" s="16">
        <v>0</v>
      </c>
      <c r="AH28" s="17">
        <v>0</v>
      </c>
      <c r="AI28" s="16">
        <v>0</v>
      </c>
      <c r="AJ28" s="16">
        <v>0</v>
      </c>
      <c r="AK28" s="15">
        <f t="shared" si="0"/>
        <v>99</v>
      </c>
    </row>
    <row r="29" spans="1:37" ht="155.25" customHeight="1" x14ac:dyDescent="0.25">
      <c r="A29" s="8"/>
      <c r="B29" s="11" t="s">
        <v>55</v>
      </c>
      <c r="C29" s="12" t="s">
        <v>14</v>
      </c>
      <c r="D29" s="12" t="s">
        <v>56</v>
      </c>
      <c r="E29" s="13" t="s">
        <v>16</v>
      </c>
      <c r="F29" s="10"/>
      <c r="G29" s="16">
        <v>0</v>
      </c>
      <c r="H29" s="16">
        <v>0</v>
      </c>
      <c r="I29" s="16">
        <v>0</v>
      </c>
      <c r="J29" s="17">
        <v>0</v>
      </c>
      <c r="K29" s="16">
        <v>0</v>
      </c>
      <c r="L29" s="17">
        <v>0</v>
      </c>
      <c r="M29" s="17">
        <v>0</v>
      </c>
      <c r="N29" s="17">
        <v>0</v>
      </c>
      <c r="O29" s="17">
        <v>0</v>
      </c>
      <c r="P29" s="17">
        <v>7</v>
      </c>
      <c r="Q29" s="17">
        <v>7</v>
      </c>
      <c r="R29" s="17">
        <v>18</v>
      </c>
      <c r="S29" s="17">
        <v>18</v>
      </c>
      <c r="T29" s="17">
        <v>14</v>
      </c>
      <c r="U29" s="17">
        <v>18</v>
      </c>
      <c r="V29" s="17">
        <v>12</v>
      </c>
      <c r="W29" s="17">
        <v>4</v>
      </c>
      <c r="X29" s="17">
        <v>13</v>
      </c>
      <c r="Y29" s="17">
        <v>0</v>
      </c>
      <c r="Z29" s="17">
        <v>10</v>
      </c>
      <c r="AA29" s="16">
        <v>0</v>
      </c>
      <c r="AB29" s="17">
        <v>5</v>
      </c>
      <c r="AC29" s="16">
        <v>0</v>
      </c>
      <c r="AD29" s="17">
        <v>0</v>
      </c>
      <c r="AE29" s="16">
        <v>0</v>
      </c>
      <c r="AF29" s="17">
        <v>0</v>
      </c>
      <c r="AG29" s="16">
        <v>0</v>
      </c>
      <c r="AH29" s="17">
        <v>0</v>
      </c>
      <c r="AI29" s="16">
        <v>0</v>
      </c>
      <c r="AJ29" s="16">
        <v>0</v>
      </c>
      <c r="AK29" s="15">
        <f t="shared" si="0"/>
        <v>126</v>
      </c>
    </row>
    <row r="30" spans="1:37" ht="155.25" customHeight="1" x14ac:dyDescent="0.25">
      <c r="A30" s="8"/>
      <c r="B30" s="11" t="s">
        <v>57</v>
      </c>
      <c r="C30" s="12" t="s">
        <v>14</v>
      </c>
      <c r="D30" s="12" t="s">
        <v>58</v>
      </c>
      <c r="E30" s="13" t="s">
        <v>16</v>
      </c>
      <c r="F30" s="10"/>
      <c r="G30" s="16">
        <v>0</v>
      </c>
      <c r="H30" s="16">
        <v>0</v>
      </c>
      <c r="I30" s="16">
        <v>0</v>
      </c>
      <c r="J30" s="17">
        <v>0</v>
      </c>
      <c r="K30" s="16">
        <v>0</v>
      </c>
      <c r="L30" s="17">
        <v>0</v>
      </c>
      <c r="M30" s="17">
        <v>0</v>
      </c>
      <c r="N30" s="17">
        <v>0</v>
      </c>
      <c r="O30" s="17">
        <v>0</v>
      </c>
      <c r="P30" s="17">
        <v>2</v>
      </c>
      <c r="Q30" s="17">
        <v>2</v>
      </c>
      <c r="R30" s="17">
        <v>6</v>
      </c>
      <c r="S30" s="17">
        <v>6</v>
      </c>
      <c r="T30" s="17">
        <v>2</v>
      </c>
      <c r="U30" s="17">
        <v>10</v>
      </c>
      <c r="V30" s="17">
        <v>0</v>
      </c>
      <c r="W30" s="17">
        <v>0</v>
      </c>
      <c r="X30" s="17">
        <v>3</v>
      </c>
      <c r="Y30" s="17">
        <v>5</v>
      </c>
      <c r="Z30" s="17">
        <v>8</v>
      </c>
      <c r="AA30" s="16">
        <v>0</v>
      </c>
      <c r="AB30" s="17">
        <v>0</v>
      </c>
      <c r="AC30" s="16">
        <v>0</v>
      </c>
      <c r="AD30" s="17">
        <v>0</v>
      </c>
      <c r="AE30" s="16">
        <v>0</v>
      </c>
      <c r="AF30" s="17">
        <v>0</v>
      </c>
      <c r="AG30" s="16">
        <v>0</v>
      </c>
      <c r="AH30" s="17">
        <v>0</v>
      </c>
      <c r="AI30" s="16">
        <v>0</v>
      </c>
      <c r="AJ30" s="16">
        <v>0</v>
      </c>
      <c r="AK30" s="15">
        <f t="shared" si="0"/>
        <v>44</v>
      </c>
    </row>
    <row r="31" spans="1:37" ht="155.25" customHeight="1" x14ac:dyDescent="0.25">
      <c r="A31" s="8"/>
      <c r="B31" s="11" t="s">
        <v>59</v>
      </c>
      <c r="C31" s="12" t="s">
        <v>14</v>
      </c>
      <c r="D31" s="12" t="s">
        <v>60</v>
      </c>
      <c r="E31" s="13" t="s">
        <v>16</v>
      </c>
      <c r="F31" s="10"/>
      <c r="G31" s="16">
        <v>0</v>
      </c>
      <c r="H31" s="16">
        <v>0</v>
      </c>
      <c r="I31" s="16">
        <v>0</v>
      </c>
      <c r="J31" s="17">
        <v>0</v>
      </c>
      <c r="K31" s="16">
        <v>0</v>
      </c>
      <c r="L31" s="17">
        <v>0</v>
      </c>
      <c r="M31" s="17">
        <v>0</v>
      </c>
      <c r="N31" s="17">
        <v>0</v>
      </c>
      <c r="O31" s="17">
        <v>0</v>
      </c>
      <c r="P31" s="17">
        <v>9</v>
      </c>
      <c r="Q31" s="17">
        <v>3</v>
      </c>
      <c r="R31" s="17">
        <v>10</v>
      </c>
      <c r="S31" s="17">
        <v>11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1</v>
      </c>
      <c r="Z31" s="17">
        <v>0</v>
      </c>
      <c r="AA31" s="16">
        <v>0</v>
      </c>
      <c r="AB31" s="17">
        <v>0</v>
      </c>
      <c r="AC31" s="16">
        <v>0</v>
      </c>
      <c r="AD31" s="17">
        <v>0</v>
      </c>
      <c r="AE31" s="16">
        <v>0</v>
      </c>
      <c r="AF31" s="17">
        <v>0</v>
      </c>
      <c r="AG31" s="16">
        <v>0</v>
      </c>
      <c r="AH31" s="17">
        <v>0</v>
      </c>
      <c r="AI31" s="16">
        <v>0</v>
      </c>
      <c r="AJ31" s="16">
        <v>0</v>
      </c>
      <c r="AK31" s="15">
        <f t="shared" si="0"/>
        <v>34</v>
      </c>
    </row>
    <row r="32" spans="1:37" ht="155.25" customHeight="1" x14ac:dyDescent="0.25">
      <c r="A32" s="8"/>
      <c r="B32" s="11" t="s">
        <v>61</v>
      </c>
      <c r="C32" s="12" t="s">
        <v>14</v>
      </c>
      <c r="D32" s="12" t="s">
        <v>60</v>
      </c>
      <c r="E32" s="13" t="s">
        <v>16</v>
      </c>
      <c r="F32" s="10"/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7">
        <v>0</v>
      </c>
      <c r="M32" s="17">
        <v>0</v>
      </c>
      <c r="N32" s="17">
        <v>0</v>
      </c>
      <c r="O32" s="17">
        <v>0</v>
      </c>
      <c r="P32" s="17">
        <v>7</v>
      </c>
      <c r="Q32" s="17">
        <v>2</v>
      </c>
      <c r="R32" s="17">
        <v>8</v>
      </c>
      <c r="S32" s="17">
        <v>8</v>
      </c>
      <c r="T32" s="17">
        <v>0</v>
      </c>
      <c r="U32" s="17">
        <v>6</v>
      </c>
      <c r="V32" s="17">
        <v>0</v>
      </c>
      <c r="W32" s="17">
        <v>0</v>
      </c>
      <c r="X32" s="17">
        <v>1</v>
      </c>
      <c r="Y32" s="17">
        <v>0</v>
      </c>
      <c r="Z32" s="17">
        <v>0</v>
      </c>
      <c r="AA32" s="17">
        <v>0</v>
      </c>
      <c r="AB32" s="17">
        <v>0</v>
      </c>
      <c r="AC32" s="16">
        <v>0</v>
      </c>
      <c r="AD32" s="17">
        <v>0</v>
      </c>
      <c r="AE32" s="16">
        <v>0</v>
      </c>
      <c r="AF32" s="17">
        <v>0</v>
      </c>
      <c r="AG32" s="16">
        <v>0</v>
      </c>
      <c r="AH32" s="17">
        <v>0</v>
      </c>
      <c r="AI32" s="16">
        <v>0</v>
      </c>
      <c r="AJ32" s="17">
        <v>0</v>
      </c>
      <c r="AK32" s="15">
        <f t="shared" si="0"/>
        <v>32</v>
      </c>
    </row>
    <row r="33" spans="1:37" ht="155.25" customHeight="1" x14ac:dyDescent="0.25">
      <c r="A33" s="8"/>
      <c r="B33" s="11" t="s">
        <v>62</v>
      </c>
      <c r="C33" s="12" t="s">
        <v>14</v>
      </c>
      <c r="D33" s="12" t="s">
        <v>63</v>
      </c>
      <c r="E33" s="13" t="s">
        <v>16</v>
      </c>
      <c r="F33" s="10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7">
        <v>0</v>
      </c>
      <c r="M33" s="17">
        <v>0</v>
      </c>
      <c r="N33" s="17">
        <v>0</v>
      </c>
      <c r="O33" s="17">
        <v>0</v>
      </c>
      <c r="P33" s="17">
        <v>8</v>
      </c>
      <c r="Q33" s="17">
        <v>1</v>
      </c>
      <c r="R33" s="17">
        <v>1</v>
      </c>
      <c r="S33" s="17">
        <v>6</v>
      </c>
      <c r="T33" s="17">
        <v>7</v>
      </c>
      <c r="U33" s="17">
        <v>0</v>
      </c>
      <c r="V33" s="17">
        <v>10</v>
      </c>
      <c r="W33" s="17">
        <v>10</v>
      </c>
      <c r="X33" s="17">
        <v>8</v>
      </c>
      <c r="Y33" s="17">
        <v>4</v>
      </c>
      <c r="Z33" s="17">
        <v>16</v>
      </c>
      <c r="AA33" s="17">
        <v>0</v>
      </c>
      <c r="AB33" s="17">
        <v>0</v>
      </c>
      <c r="AC33" s="16">
        <v>0</v>
      </c>
      <c r="AD33" s="17">
        <v>0</v>
      </c>
      <c r="AE33" s="16">
        <v>0</v>
      </c>
      <c r="AF33" s="17">
        <v>0</v>
      </c>
      <c r="AG33" s="16">
        <v>0</v>
      </c>
      <c r="AH33" s="17">
        <v>0</v>
      </c>
      <c r="AI33" s="16">
        <v>0</v>
      </c>
      <c r="AJ33" s="17">
        <v>0</v>
      </c>
      <c r="AK33" s="15">
        <f t="shared" si="0"/>
        <v>71</v>
      </c>
    </row>
    <row r="34" spans="1:37" ht="155.25" customHeight="1" x14ac:dyDescent="0.25">
      <c r="A34" s="8"/>
      <c r="B34" s="11" t="s">
        <v>64</v>
      </c>
      <c r="C34" s="12" t="s">
        <v>14</v>
      </c>
      <c r="D34" s="12" t="s">
        <v>65</v>
      </c>
      <c r="E34" s="13" t="s">
        <v>16</v>
      </c>
      <c r="F34" s="10"/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7">
        <v>0</v>
      </c>
      <c r="M34" s="17">
        <v>0</v>
      </c>
      <c r="N34" s="17">
        <v>0</v>
      </c>
      <c r="O34" s="17">
        <v>0</v>
      </c>
      <c r="P34" s="17">
        <v>2</v>
      </c>
      <c r="Q34" s="17">
        <v>3</v>
      </c>
      <c r="R34" s="17">
        <v>0</v>
      </c>
      <c r="S34" s="17">
        <v>0</v>
      </c>
      <c r="T34" s="17">
        <v>4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5</v>
      </c>
      <c r="AA34" s="17">
        <v>0</v>
      </c>
      <c r="AB34" s="17">
        <v>8</v>
      </c>
      <c r="AC34" s="16">
        <v>0</v>
      </c>
      <c r="AD34" s="17">
        <v>0</v>
      </c>
      <c r="AE34" s="16">
        <v>0</v>
      </c>
      <c r="AF34" s="17">
        <v>0</v>
      </c>
      <c r="AG34" s="16">
        <v>0</v>
      </c>
      <c r="AH34" s="17">
        <v>0</v>
      </c>
      <c r="AI34" s="16">
        <v>0</v>
      </c>
      <c r="AJ34" s="17">
        <v>0</v>
      </c>
      <c r="AK34" s="15">
        <f t="shared" si="0"/>
        <v>22</v>
      </c>
    </row>
    <row r="35" spans="1:37" ht="155.25" customHeight="1" x14ac:dyDescent="0.25">
      <c r="A35" s="8"/>
      <c r="B35" s="11" t="s">
        <v>66</v>
      </c>
      <c r="C35" s="12" t="s">
        <v>14</v>
      </c>
      <c r="D35" s="12" t="s">
        <v>67</v>
      </c>
      <c r="E35" s="13" t="s">
        <v>16</v>
      </c>
      <c r="F35" s="10"/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7">
        <v>0</v>
      </c>
      <c r="M35" s="17">
        <v>0</v>
      </c>
      <c r="N35" s="17">
        <v>0</v>
      </c>
      <c r="O35" s="17">
        <v>0</v>
      </c>
      <c r="P35" s="17">
        <v>3</v>
      </c>
      <c r="Q35" s="17">
        <v>1</v>
      </c>
      <c r="R35" s="17">
        <v>9</v>
      </c>
      <c r="S35" s="17">
        <v>9</v>
      </c>
      <c r="T35" s="17">
        <v>6</v>
      </c>
      <c r="U35" s="17">
        <v>9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1</v>
      </c>
      <c r="AC35" s="16">
        <v>0</v>
      </c>
      <c r="AD35" s="17">
        <v>0</v>
      </c>
      <c r="AE35" s="16">
        <v>0</v>
      </c>
      <c r="AF35" s="17">
        <v>0</v>
      </c>
      <c r="AG35" s="16">
        <v>0</v>
      </c>
      <c r="AH35" s="17">
        <v>0</v>
      </c>
      <c r="AI35" s="16">
        <v>0</v>
      </c>
      <c r="AJ35" s="17">
        <v>0</v>
      </c>
      <c r="AK35" s="15">
        <f t="shared" si="0"/>
        <v>38</v>
      </c>
    </row>
    <row r="36" spans="1:37" ht="155.25" customHeight="1" x14ac:dyDescent="0.25">
      <c r="A36" s="8"/>
      <c r="B36" s="11" t="s">
        <v>68</v>
      </c>
      <c r="C36" s="12" t="s">
        <v>14</v>
      </c>
      <c r="D36" s="12" t="s">
        <v>69</v>
      </c>
      <c r="E36" s="13" t="s">
        <v>16</v>
      </c>
      <c r="F36" s="10"/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7">
        <v>0</v>
      </c>
      <c r="M36" s="17">
        <v>0</v>
      </c>
      <c r="N36" s="17">
        <v>0</v>
      </c>
      <c r="O36" s="17">
        <v>0</v>
      </c>
      <c r="P36" s="17">
        <v>1</v>
      </c>
      <c r="Q36" s="17">
        <v>1</v>
      </c>
      <c r="R36" s="17">
        <v>2</v>
      </c>
      <c r="S36" s="17">
        <v>1</v>
      </c>
      <c r="T36" s="17">
        <v>3</v>
      </c>
      <c r="U36" s="17">
        <v>1</v>
      </c>
      <c r="V36" s="17">
        <v>3</v>
      </c>
      <c r="W36" s="17">
        <v>3</v>
      </c>
      <c r="X36" s="17">
        <v>0</v>
      </c>
      <c r="Y36" s="17">
        <v>2</v>
      </c>
      <c r="Z36" s="17">
        <v>3</v>
      </c>
      <c r="AA36" s="17">
        <v>0</v>
      </c>
      <c r="AB36" s="17">
        <v>0</v>
      </c>
      <c r="AC36" s="16">
        <v>0</v>
      </c>
      <c r="AD36" s="17">
        <v>0</v>
      </c>
      <c r="AE36" s="16">
        <v>0</v>
      </c>
      <c r="AF36" s="17">
        <v>0</v>
      </c>
      <c r="AG36" s="16">
        <v>0</v>
      </c>
      <c r="AH36" s="17">
        <v>0</v>
      </c>
      <c r="AI36" s="16">
        <v>0</v>
      </c>
      <c r="AJ36" s="17">
        <v>0</v>
      </c>
      <c r="AK36" s="15">
        <f t="shared" si="0"/>
        <v>20</v>
      </c>
    </row>
    <row r="37" spans="1:37" ht="155.25" customHeight="1" x14ac:dyDescent="0.25">
      <c r="A37" s="8"/>
      <c r="B37" s="11" t="s">
        <v>70</v>
      </c>
      <c r="C37" s="12" t="s">
        <v>14</v>
      </c>
      <c r="D37" s="12" t="s">
        <v>69</v>
      </c>
      <c r="E37" s="13" t="s">
        <v>16</v>
      </c>
      <c r="F37" s="10"/>
      <c r="G37" s="16">
        <v>0</v>
      </c>
      <c r="H37" s="16">
        <v>0</v>
      </c>
      <c r="I37" s="16">
        <v>0</v>
      </c>
      <c r="J37" s="17">
        <v>0</v>
      </c>
      <c r="K37" s="16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2</v>
      </c>
      <c r="R37" s="17">
        <v>12</v>
      </c>
      <c r="S37" s="17">
        <v>1</v>
      </c>
      <c r="T37" s="17">
        <v>20</v>
      </c>
      <c r="U37" s="17">
        <v>0</v>
      </c>
      <c r="V37" s="17">
        <v>27</v>
      </c>
      <c r="W37" s="17">
        <v>3</v>
      </c>
      <c r="X37" s="17">
        <v>28</v>
      </c>
      <c r="Y37" s="17">
        <v>0</v>
      </c>
      <c r="Z37" s="17">
        <v>13</v>
      </c>
      <c r="AA37" s="16">
        <v>0</v>
      </c>
      <c r="AB37" s="17">
        <v>6</v>
      </c>
      <c r="AC37" s="16">
        <v>0</v>
      </c>
      <c r="AD37" s="17">
        <v>0</v>
      </c>
      <c r="AE37" s="16">
        <v>0</v>
      </c>
      <c r="AF37" s="17">
        <v>0</v>
      </c>
      <c r="AG37" s="16">
        <v>0</v>
      </c>
      <c r="AH37" s="17">
        <v>0</v>
      </c>
      <c r="AI37" s="16">
        <v>0</v>
      </c>
      <c r="AJ37" s="16">
        <v>0</v>
      </c>
      <c r="AK37" s="15">
        <f t="shared" si="0"/>
        <v>112</v>
      </c>
    </row>
    <row r="38" spans="1:37" ht="155.25" customHeight="1" x14ac:dyDescent="0.25">
      <c r="A38" s="8"/>
      <c r="B38" s="11" t="s">
        <v>71</v>
      </c>
      <c r="C38" s="12" t="s">
        <v>14</v>
      </c>
      <c r="D38" s="12" t="s">
        <v>69</v>
      </c>
      <c r="E38" s="13" t="s">
        <v>16</v>
      </c>
      <c r="F38" s="10"/>
      <c r="G38" s="16">
        <v>0</v>
      </c>
      <c r="H38" s="16">
        <v>0</v>
      </c>
      <c r="I38" s="16">
        <v>0</v>
      </c>
      <c r="J38" s="17">
        <v>0</v>
      </c>
      <c r="K38" s="16">
        <v>0</v>
      </c>
      <c r="L38" s="17">
        <v>0</v>
      </c>
      <c r="M38" s="17">
        <v>0</v>
      </c>
      <c r="N38" s="17">
        <v>0</v>
      </c>
      <c r="O38" s="17">
        <v>0</v>
      </c>
      <c r="P38" s="17">
        <v>6</v>
      </c>
      <c r="Q38" s="17">
        <v>1</v>
      </c>
      <c r="R38" s="17">
        <v>10</v>
      </c>
      <c r="S38" s="17">
        <v>8</v>
      </c>
      <c r="T38" s="17">
        <v>8</v>
      </c>
      <c r="U38" s="17">
        <v>5</v>
      </c>
      <c r="V38" s="17">
        <v>13</v>
      </c>
      <c r="W38" s="17">
        <v>0</v>
      </c>
      <c r="X38" s="17">
        <v>11</v>
      </c>
      <c r="Y38" s="17">
        <v>2</v>
      </c>
      <c r="Z38" s="17">
        <v>2</v>
      </c>
      <c r="AA38" s="16">
        <v>0</v>
      </c>
      <c r="AB38" s="17">
        <v>0</v>
      </c>
      <c r="AC38" s="16">
        <v>0</v>
      </c>
      <c r="AD38" s="17">
        <v>0</v>
      </c>
      <c r="AE38" s="16">
        <v>0</v>
      </c>
      <c r="AF38" s="17">
        <v>0</v>
      </c>
      <c r="AG38" s="16">
        <v>0</v>
      </c>
      <c r="AH38" s="17">
        <v>0</v>
      </c>
      <c r="AI38" s="16">
        <v>0</v>
      </c>
      <c r="AJ38" s="16">
        <v>0</v>
      </c>
      <c r="AK38" s="15">
        <f t="shared" si="0"/>
        <v>66</v>
      </c>
    </row>
    <row r="39" spans="1:37" ht="155.25" customHeight="1" x14ac:dyDescent="0.25">
      <c r="A39" s="8"/>
      <c r="B39" s="11" t="s">
        <v>72</v>
      </c>
      <c r="C39" s="12" t="s">
        <v>14</v>
      </c>
      <c r="D39" s="12" t="s">
        <v>69</v>
      </c>
      <c r="E39" s="13" t="s">
        <v>16</v>
      </c>
      <c r="F39" s="10"/>
      <c r="G39" s="16">
        <v>0</v>
      </c>
      <c r="H39" s="16">
        <v>0</v>
      </c>
      <c r="I39" s="16">
        <v>0</v>
      </c>
      <c r="J39" s="17">
        <v>0</v>
      </c>
      <c r="K39" s="16">
        <v>0</v>
      </c>
      <c r="L39" s="17">
        <v>0</v>
      </c>
      <c r="M39" s="17">
        <v>0</v>
      </c>
      <c r="N39" s="17">
        <v>0</v>
      </c>
      <c r="O39" s="17">
        <v>0</v>
      </c>
      <c r="P39" s="17">
        <v>5</v>
      </c>
      <c r="Q39" s="17">
        <v>3</v>
      </c>
      <c r="R39" s="17">
        <v>1</v>
      </c>
      <c r="S39" s="17">
        <v>10</v>
      </c>
      <c r="T39" s="17">
        <v>0</v>
      </c>
      <c r="U39" s="17">
        <v>5</v>
      </c>
      <c r="V39" s="17">
        <v>0</v>
      </c>
      <c r="W39" s="17">
        <v>5</v>
      </c>
      <c r="X39" s="17">
        <v>1</v>
      </c>
      <c r="Y39" s="17">
        <v>4</v>
      </c>
      <c r="Z39" s="17">
        <v>1</v>
      </c>
      <c r="AA39" s="16">
        <v>0</v>
      </c>
      <c r="AB39" s="17">
        <v>1</v>
      </c>
      <c r="AC39" s="16">
        <v>0</v>
      </c>
      <c r="AD39" s="17">
        <v>0</v>
      </c>
      <c r="AE39" s="16">
        <v>0</v>
      </c>
      <c r="AF39" s="17">
        <v>0</v>
      </c>
      <c r="AG39" s="16">
        <v>0</v>
      </c>
      <c r="AH39" s="17">
        <v>0</v>
      </c>
      <c r="AI39" s="16">
        <v>0</v>
      </c>
      <c r="AJ39" s="16">
        <v>0</v>
      </c>
      <c r="AK39" s="15">
        <f t="shared" si="0"/>
        <v>36</v>
      </c>
    </row>
    <row r="40" spans="1:37" ht="155.25" customHeight="1" x14ac:dyDescent="0.25">
      <c r="A40" s="8"/>
      <c r="B40" s="11" t="s">
        <v>73</v>
      </c>
      <c r="C40" s="12" t="s">
        <v>14</v>
      </c>
      <c r="D40" s="12" t="s">
        <v>49</v>
      </c>
      <c r="E40" s="13" t="s">
        <v>16</v>
      </c>
      <c r="F40" s="10"/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7">
        <v>0</v>
      </c>
      <c r="M40" s="17">
        <v>0</v>
      </c>
      <c r="N40" s="17">
        <v>0</v>
      </c>
      <c r="O40" s="17">
        <v>0</v>
      </c>
      <c r="P40" s="17">
        <v>2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6">
        <v>0</v>
      </c>
      <c r="AD40" s="17">
        <v>0</v>
      </c>
      <c r="AE40" s="16">
        <v>0</v>
      </c>
      <c r="AF40" s="17">
        <v>0</v>
      </c>
      <c r="AG40" s="16">
        <v>0</v>
      </c>
      <c r="AH40" s="17">
        <v>0</v>
      </c>
      <c r="AI40" s="16">
        <v>0</v>
      </c>
      <c r="AJ40" s="17">
        <v>0</v>
      </c>
      <c r="AK40" s="15">
        <f t="shared" si="0"/>
        <v>2</v>
      </c>
    </row>
    <row r="41" spans="1:37" ht="155.25" customHeight="1" x14ac:dyDescent="0.25">
      <c r="A41" s="8"/>
      <c r="B41" s="11" t="s">
        <v>74</v>
      </c>
      <c r="C41" s="12" t="s">
        <v>14</v>
      </c>
      <c r="D41" s="12" t="s">
        <v>75</v>
      </c>
      <c r="E41" s="13" t="s">
        <v>16</v>
      </c>
      <c r="F41" s="10"/>
      <c r="G41" s="16">
        <v>0</v>
      </c>
      <c r="H41" s="16">
        <v>0</v>
      </c>
      <c r="I41" s="16">
        <v>0</v>
      </c>
      <c r="J41" s="17">
        <v>0</v>
      </c>
      <c r="K41" s="16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6</v>
      </c>
      <c r="S41" s="17">
        <v>7</v>
      </c>
      <c r="T41" s="17">
        <v>3</v>
      </c>
      <c r="U41" s="17">
        <v>2</v>
      </c>
      <c r="V41" s="17">
        <v>3</v>
      </c>
      <c r="W41" s="17">
        <v>0</v>
      </c>
      <c r="X41" s="17">
        <v>0</v>
      </c>
      <c r="Y41" s="17">
        <v>0</v>
      </c>
      <c r="Z41" s="17">
        <v>0</v>
      </c>
      <c r="AA41" s="16">
        <v>0</v>
      </c>
      <c r="AB41" s="17">
        <v>0</v>
      </c>
      <c r="AC41" s="16">
        <v>0</v>
      </c>
      <c r="AD41" s="17">
        <v>0</v>
      </c>
      <c r="AE41" s="16">
        <v>0</v>
      </c>
      <c r="AF41" s="17">
        <v>0</v>
      </c>
      <c r="AG41" s="16">
        <v>0</v>
      </c>
      <c r="AH41" s="17">
        <v>0</v>
      </c>
      <c r="AI41" s="16">
        <v>0</v>
      </c>
      <c r="AJ41" s="16">
        <v>0</v>
      </c>
      <c r="AK41" s="15">
        <f t="shared" si="0"/>
        <v>21</v>
      </c>
    </row>
    <row r="42" spans="1:37" ht="155.25" customHeight="1" x14ac:dyDescent="0.25">
      <c r="A42" s="8"/>
      <c r="B42" s="11" t="s">
        <v>76</v>
      </c>
      <c r="C42" s="12" t="s">
        <v>14</v>
      </c>
      <c r="D42" s="12" t="s">
        <v>49</v>
      </c>
      <c r="E42" s="13" t="s">
        <v>16</v>
      </c>
      <c r="F42" s="10"/>
      <c r="G42" s="16">
        <v>0</v>
      </c>
      <c r="H42" s="16">
        <v>0</v>
      </c>
      <c r="I42" s="16">
        <v>0</v>
      </c>
      <c r="J42" s="17">
        <v>0</v>
      </c>
      <c r="K42" s="16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1</v>
      </c>
      <c r="R42" s="17">
        <v>7</v>
      </c>
      <c r="S42" s="17">
        <v>6</v>
      </c>
      <c r="T42" s="17">
        <v>0</v>
      </c>
      <c r="U42" s="17">
        <v>10</v>
      </c>
      <c r="V42" s="17">
        <v>6</v>
      </c>
      <c r="W42" s="17">
        <v>2</v>
      </c>
      <c r="X42" s="17">
        <v>11</v>
      </c>
      <c r="Y42" s="17">
        <v>2</v>
      </c>
      <c r="Z42" s="17">
        <v>2</v>
      </c>
      <c r="AA42" s="16">
        <v>0</v>
      </c>
      <c r="AB42" s="17">
        <v>3</v>
      </c>
      <c r="AC42" s="16">
        <v>0</v>
      </c>
      <c r="AD42" s="17">
        <v>1</v>
      </c>
      <c r="AE42" s="16">
        <v>0</v>
      </c>
      <c r="AF42" s="17">
        <v>0</v>
      </c>
      <c r="AG42" s="16">
        <v>0</v>
      </c>
      <c r="AH42" s="17">
        <v>0</v>
      </c>
      <c r="AI42" s="16">
        <v>0</v>
      </c>
      <c r="AJ42" s="16">
        <v>0</v>
      </c>
      <c r="AK42" s="15">
        <f t="shared" si="0"/>
        <v>51</v>
      </c>
    </row>
    <row r="43" spans="1:37" ht="155.25" customHeight="1" x14ac:dyDescent="0.25">
      <c r="A43" s="8"/>
      <c r="B43" s="11" t="s">
        <v>77</v>
      </c>
      <c r="C43" s="12" t="s">
        <v>14</v>
      </c>
      <c r="D43" s="12" t="s">
        <v>49</v>
      </c>
      <c r="E43" s="13" t="s">
        <v>16</v>
      </c>
      <c r="F43" s="10"/>
      <c r="G43" s="16">
        <v>0</v>
      </c>
      <c r="H43" s="16">
        <v>0</v>
      </c>
      <c r="I43" s="16">
        <v>0</v>
      </c>
      <c r="J43" s="17">
        <v>0</v>
      </c>
      <c r="K43" s="16">
        <v>0</v>
      </c>
      <c r="L43" s="17">
        <v>0</v>
      </c>
      <c r="M43" s="17">
        <v>0</v>
      </c>
      <c r="N43" s="17">
        <v>0</v>
      </c>
      <c r="O43" s="17">
        <v>0</v>
      </c>
      <c r="P43" s="17">
        <v>3</v>
      </c>
      <c r="Q43" s="17">
        <v>0</v>
      </c>
      <c r="R43" s="17">
        <v>5</v>
      </c>
      <c r="S43" s="17">
        <v>0</v>
      </c>
      <c r="T43" s="17">
        <v>6</v>
      </c>
      <c r="U43" s="17">
        <v>0</v>
      </c>
      <c r="V43" s="17">
        <v>1</v>
      </c>
      <c r="W43" s="17">
        <v>0</v>
      </c>
      <c r="X43" s="17">
        <v>5</v>
      </c>
      <c r="Y43" s="17">
        <v>0</v>
      </c>
      <c r="Z43" s="17">
        <v>0</v>
      </c>
      <c r="AA43" s="16">
        <v>0</v>
      </c>
      <c r="AB43" s="17">
        <v>0</v>
      </c>
      <c r="AC43" s="16">
        <v>0</v>
      </c>
      <c r="AD43" s="17">
        <v>0</v>
      </c>
      <c r="AE43" s="16">
        <v>0</v>
      </c>
      <c r="AF43" s="17">
        <v>0</v>
      </c>
      <c r="AG43" s="16">
        <v>0</v>
      </c>
      <c r="AH43" s="17">
        <v>0</v>
      </c>
      <c r="AI43" s="16">
        <v>0</v>
      </c>
      <c r="AJ43" s="16">
        <v>0</v>
      </c>
      <c r="AK43" s="15">
        <f t="shared" si="0"/>
        <v>20</v>
      </c>
    </row>
    <row r="44" spans="1:37" ht="155.25" customHeight="1" x14ac:dyDescent="0.25">
      <c r="A44" s="8"/>
      <c r="B44" s="11" t="s">
        <v>78</v>
      </c>
      <c r="C44" s="12" t="s">
        <v>14</v>
      </c>
      <c r="D44" s="12" t="s">
        <v>75</v>
      </c>
      <c r="E44" s="13" t="s">
        <v>16</v>
      </c>
      <c r="F44" s="10"/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1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2</v>
      </c>
      <c r="X44" s="17">
        <v>0</v>
      </c>
      <c r="Y44" s="17">
        <v>0</v>
      </c>
      <c r="Z44" s="17">
        <v>2</v>
      </c>
      <c r="AA44" s="17">
        <v>0</v>
      </c>
      <c r="AB44" s="17">
        <v>0</v>
      </c>
      <c r="AC44" s="16">
        <v>0</v>
      </c>
      <c r="AD44" s="17">
        <v>0</v>
      </c>
      <c r="AE44" s="16">
        <v>0</v>
      </c>
      <c r="AF44" s="17">
        <v>0</v>
      </c>
      <c r="AG44" s="16">
        <v>0</v>
      </c>
      <c r="AH44" s="17">
        <v>0</v>
      </c>
      <c r="AI44" s="16">
        <v>0</v>
      </c>
      <c r="AJ44" s="17">
        <v>0</v>
      </c>
      <c r="AK44" s="15">
        <f t="shared" si="0"/>
        <v>5</v>
      </c>
    </row>
    <row r="45" spans="1:37" ht="155.25" customHeight="1" x14ac:dyDescent="0.25">
      <c r="A45" s="8"/>
      <c r="B45" s="11" t="s">
        <v>79</v>
      </c>
      <c r="C45" s="12" t="s">
        <v>14</v>
      </c>
      <c r="D45" s="12" t="s">
        <v>80</v>
      </c>
      <c r="E45" s="13" t="s">
        <v>16</v>
      </c>
      <c r="F45" s="10"/>
      <c r="G45" s="16">
        <v>0</v>
      </c>
      <c r="H45" s="16">
        <v>0</v>
      </c>
      <c r="I45" s="16">
        <v>0</v>
      </c>
      <c r="J45" s="17">
        <v>6</v>
      </c>
      <c r="K45" s="16">
        <v>0</v>
      </c>
      <c r="L45" s="17">
        <v>11</v>
      </c>
      <c r="M45" s="17">
        <v>13</v>
      </c>
      <c r="N45" s="17">
        <v>11</v>
      </c>
      <c r="O45" s="17">
        <v>0</v>
      </c>
      <c r="P45" s="17">
        <v>1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6">
        <v>0</v>
      </c>
      <c r="AD45" s="17">
        <v>0</v>
      </c>
      <c r="AE45" s="16">
        <v>0</v>
      </c>
      <c r="AF45" s="17">
        <v>0</v>
      </c>
      <c r="AG45" s="16">
        <v>0</v>
      </c>
      <c r="AH45" s="17">
        <v>0</v>
      </c>
      <c r="AI45" s="16">
        <v>0</v>
      </c>
      <c r="AJ45" s="17">
        <v>0</v>
      </c>
      <c r="AK45" s="15">
        <f t="shared" si="0"/>
        <v>42</v>
      </c>
    </row>
    <row r="46" spans="1:37" ht="155.25" customHeight="1" x14ac:dyDescent="0.25">
      <c r="A46" s="8"/>
      <c r="B46" s="11" t="s">
        <v>81</v>
      </c>
      <c r="C46" s="12" t="s">
        <v>14</v>
      </c>
      <c r="D46" s="12" t="s">
        <v>80</v>
      </c>
      <c r="E46" s="13" t="s">
        <v>16</v>
      </c>
      <c r="F46" s="10"/>
      <c r="G46" s="16">
        <v>0</v>
      </c>
      <c r="H46" s="16">
        <v>0</v>
      </c>
      <c r="I46" s="16">
        <v>0</v>
      </c>
      <c r="J46" s="17">
        <v>0</v>
      </c>
      <c r="K46" s="16">
        <v>0</v>
      </c>
      <c r="L46" s="17">
        <v>0</v>
      </c>
      <c r="M46" s="17">
        <v>0</v>
      </c>
      <c r="N46" s="17">
        <v>0</v>
      </c>
      <c r="O46" s="17">
        <v>0</v>
      </c>
      <c r="P46" s="17">
        <v>1</v>
      </c>
      <c r="Q46" s="17">
        <v>2</v>
      </c>
      <c r="R46" s="17">
        <v>5</v>
      </c>
      <c r="S46" s="17">
        <v>9</v>
      </c>
      <c r="T46" s="17">
        <v>3</v>
      </c>
      <c r="U46" s="17">
        <v>3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6">
        <v>0</v>
      </c>
      <c r="AD46" s="17">
        <v>0</v>
      </c>
      <c r="AE46" s="16">
        <v>0</v>
      </c>
      <c r="AF46" s="17">
        <v>0</v>
      </c>
      <c r="AG46" s="16">
        <v>0</v>
      </c>
      <c r="AH46" s="17">
        <v>0</v>
      </c>
      <c r="AI46" s="16">
        <v>0</v>
      </c>
      <c r="AJ46" s="17">
        <v>0</v>
      </c>
      <c r="AK46" s="15">
        <f t="shared" si="0"/>
        <v>23</v>
      </c>
    </row>
    <row r="47" spans="1:37" ht="155.25" customHeight="1" x14ac:dyDescent="0.25">
      <c r="A47" s="8"/>
      <c r="B47" s="11" t="s">
        <v>82</v>
      </c>
      <c r="C47" s="12" t="s">
        <v>14</v>
      </c>
      <c r="D47" s="12" t="s">
        <v>80</v>
      </c>
      <c r="E47" s="13" t="s">
        <v>16</v>
      </c>
      <c r="F47" s="10"/>
      <c r="G47" s="16">
        <v>0</v>
      </c>
      <c r="H47" s="16">
        <v>0</v>
      </c>
      <c r="I47" s="16">
        <v>0</v>
      </c>
      <c r="J47" s="17">
        <v>1</v>
      </c>
      <c r="K47" s="16">
        <v>0</v>
      </c>
      <c r="L47" s="17">
        <v>0</v>
      </c>
      <c r="M47" s="17">
        <v>0</v>
      </c>
      <c r="N47" s="17">
        <v>0</v>
      </c>
      <c r="O47" s="17">
        <v>0</v>
      </c>
      <c r="P47" s="17">
        <v>6</v>
      </c>
      <c r="Q47" s="17">
        <v>0</v>
      </c>
      <c r="R47" s="17">
        <v>4</v>
      </c>
      <c r="S47" s="17">
        <v>5</v>
      </c>
      <c r="T47" s="17">
        <v>1</v>
      </c>
      <c r="U47" s="17">
        <v>0</v>
      </c>
      <c r="V47" s="17">
        <v>9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6">
        <v>0</v>
      </c>
      <c r="AD47" s="17">
        <v>0</v>
      </c>
      <c r="AE47" s="16">
        <v>0</v>
      </c>
      <c r="AF47" s="17">
        <v>0</v>
      </c>
      <c r="AG47" s="16">
        <v>0</v>
      </c>
      <c r="AH47" s="17">
        <v>0</v>
      </c>
      <c r="AI47" s="16">
        <v>0</v>
      </c>
      <c r="AJ47" s="17">
        <v>0</v>
      </c>
      <c r="AK47" s="15">
        <f t="shared" si="0"/>
        <v>26</v>
      </c>
    </row>
    <row r="48" spans="1:37" ht="155.25" customHeight="1" x14ac:dyDescent="0.25">
      <c r="A48" s="8"/>
      <c r="B48" s="11" t="s">
        <v>83</v>
      </c>
      <c r="C48" s="12" t="s">
        <v>14</v>
      </c>
      <c r="D48" s="12" t="s">
        <v>80</v>
      </c>
      <c r="E48" s="13" t="s">
        <v>16</v>
      </c>
      <c r="F48" s="10"/>
      <c r="G48" s="16">
        <v>0</v>
      </c>
      <c r="H48" s="16">
        <v>0</v>
      </c>
      <c r="I48" s="16">
        <v>0</v>
      </c>
      <c r="J48" s="17">
        <v>1</v>
      </c>
      <c r="K48" s="16">
        <v>0</v>
      </c>
      <c r="L48" s="17">
        <v>0</v>
      </c>
      <c r="M48" s="17">
        <v>3</v>
      </c>
      <c r="N48" s="17">
        <v>0</v>
      </c>
      <c r="O48" s="17">
        <v>0</v>
      </c>
      <c r="P48" s="17">
        <v>3</v>
      </c>
      <c r="Q48" s="17">
        <v>0</v>
      </c>
      <c r="R48" s="17">
        <v>1</v>
      </c>
      <c r="S48" s="17">
        <v>7</v>
      </c>
      <c r="T48" s="17">
        <v>9</v>
      </c>
      <c r="U48" s="17">
        <v>1</v>
      </c>
      <c r="V48" s="17">
        <v>4</v>
      </c>
      <c r="W48" s="17">
        <v>0</v>
      </c>
      <c r="X48" s="17">
        <v>1</v>
      </c>
      <c r="Y48" s="17">
        <v>0</v>
      </c>
      <c r="Z48" s="17">
        <v>1</v>
      </c>
      <c r="AA48" s="17">
        <v>0</v>
      </c>
      <c r="AB48" s="17">
        <v>1</v>
      </c>
      <c r="AC48" s="16">
        <v>0</v>
      </c>
      <c r="AD48" s="17">
        <v>0</v>
      </c>
      <c r="AE48" s="16">
        <v>0</v>
      </c>
      <c r="AF48" s="17">
        <v>0</v>
      </c>
      <c r="AG48" s="16">
        <v>0</v>
      </c>
      <c r="AH48" s="17">
        <v>0</v>
      </c>
      <c r="AI48" s="16">
        <v>0</v>
      </c>
      <c r="AJ48" s="17">
        <v>0</v>
      </c>
      <c r="AK48" s="15">
        <f t="shared" si="0"/>
        <v>32</v>
      </c>
    </row>
    <row r="49" spans="1:37" ht="155.25" customHeight="1" x14ac:dyDescent="0.25">
      <c r="A49" s="8"/>
      <c r="B49" s="11" t="s">
        <v>84</v>
      </c>
      <c r="C49" s="12" t="s">
        <v>14</v>
      </c>
      <c r="D49" s="12" t="s">
        <v>80</v>
      </c>
      <c r="E49" s="13" t="s">
        <v>16</v>
      </c>
      <c r="F49" s="10"/>
      <c r="G49" s="16">
        <v>0</v>
      </c>
      <c r="H49" s="16">
        <v>0</v>
      </c>
      <c r="I49" s="16">
        <v>0</v>
      </c>
      <c r="J49" s="17">
        <v>1</v>
      </c>
      <c r="K49" s="16">
        <v>0</v>
      </c>
      <c r="L49" s="17">
        <v>3</v>
      </c>
      <c r="M49" s="17">
        <v>2</v>
      </c>
      <c r="N49" s="17">
        <v>1</v>
      </c>
      <c r="O49" s="17">
        <v>6</v>
      </c>
      <c r="P49" s="17">
        <v>1</v>
      </c>
      <c r="Q49" s="17">
        <v>1</v>
      </c>
      <c r="R49" s="17">
        <v>0</v>
      </c>
      <c r="S49" s="17">
        <v>7</v>
      </c>
      <c r="T49" s="17">
        <v>0</v>
      </c>
      <c r="U49" s="17">
        <v>4</v>
      </c>
      <c r="V49" s="17">
        <v>0</v>
      </c>
      <c r="W49" s="17">
        <v>0</v>
      </c>
      <c r="X49" s="17">
        <v>0</v>
      </c>
      <c r="Y49" s="17">
        <v>2</v>
      </c>
      <c r="Z49" s="17">
        <v>0</v>
      </c>
      <c r="AA49" s="17">
        <v>0</v>
      </c>
      <c r="AB49" s="17">
        <v>1</v>
      </c>
      <c r="AC49" s="16">
        <v>0</v>
      </c>
      <c r="AD49" s="17">
        <v>0</v>
      </c>
      <c r="AE49" s="16">
        <v>0</v>
      </c>
      <c r="AF49" s="17">
        <v>0</v>
      </c>
      <c r="AG49" s="16">
        <v>0</v>
      </c>
      <c r="AH49" s="17">
        <v>0</v>
      </c>
      <c r="AI49" s="16">
        <v>0</v>
      </c>
      <c r="AJ49" s="17">
        <v>0</v>
      </c>
      <c r="AK49" s="15">
        <f t="shared" si="0"/>
        <v>29</v>
      </c>
    </row>
    <row r="50" spans="1:37" ht="155.25" customHeight="1" x14ac:dyDescent="0.25">
      <c r="A50" s="8"/>
      <c r="B50" s="11" t="s">
        <v>85</v>
      </c>
      <c r="C50" s="12" t="s">
        <v>14</v>
      </c>
      <c r="D50" s="12" t="s">
        <v>80</v>
      </c>
      <c r="E50" s="13" t="s">
        <v>16</v>
      </c>
      <c r="F50" s="10"/>
      <c r="G50" s="16">
        <v>0</v>
      </c>
      <c r="H50" s="16">
        <v>0</v>
      </c>
      <c r="I50" s="16">
        <v>0</v>
      </c>
      <c r="J50" s="17">
        <v>0</v>
      </c>
      <c r="K50" s="16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2</v>
      </c>
      <c r="R50" s="17">
        <v>3</v>
      </c>
      <c r="S50" s="17">
        <v>3</v>
      </c>
      <c r="T50" s="17">
        <v>3</v>
      </c>
      <c r="U50" s="17">
        <v>3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6">
        <v>0</v>
      </c>
      <c r="AD50" s="17">
        <v>0</v>
      </c>
      <c r="AE50" s="16">
        <v>0</v>
      </c>
      <c r="AF50" s="17">
        <v>0</v>
      </c>
      <c r="AG50" s="16">
        <v>0</v>
      </c>
      <c r="AH50" s="17">
        <v>0</v>
      </c>
      <c r="AI50" s="16">
        <v>0</v>
      </c>
      <c r="AJ50" s="17">
        <v>0</v>
      </c>
      <c r="AK50" s="15">
        <f t="shared" si="0"/>
        <v>14</v>
      </c>
    </row>
    <row r="51" spans="1:37" ht="155.25" customHeight="1" x14ac:dyDescent="0.25">
      <c r="A51" s="8"/>
      <c r="B51" s="11" t="s">
        <v>86</v>
      </c>
      <c r="C51" s="12" t="s">
        <v>14</v>
      </c>
      <c r="D51" s="12" t="s">
        <v>80</v>
      </c>
      <c r="E51" s="13" t="s">
        <v>16</v>
      </c>
      <c r="F51" s="10"/>
      <c r="G51" s="16">
        <v>0</v>
      </c>
      <c r="H51" s="16">
        <v>0</v>
      </c>
      <c r="I51" s="16">
        <v>0</v>
      </c>
      <c r="J51" s="17">
        <v>0</v>
      </c>
      <c r="K51" s="16">
        <v>0</v>
      </c>
      <c r="L51" s="17">
        <v>2</v>
      </c>
      <c r="M51" s="17">
        <v>0</v>
      </c>
      <c r="N51" s="17">
        <v>0</v>
      </c>
      <c r="O51" s="17">
        <v>2</v>
      </c>
      <c r="P51" s="17">
        <v>1</v>
      </c>
      <c r="Q51" s="17">
        <v>0</v>
      </c>
      <c r="R51" s="17">
        <v>1</v>
      </c>
      <c r="S51" s="17">
        <v>2</v>
      </c>
      <c r="T51" s="17">
        <v>0</v>
      </c>
      <c r="U51" s="17">
        <v>1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6">
        <v>0</v>
      </c>
      <c r="AD51" s="17">
        <v>0</v>
      </c>
      <c r="AE51" s="16">
        <v>0</v>
      </c>
      <c r="AF51" s="17">
        <v>0</v>
      </c>
      <c r="AG51" s="16">
        <v>0</v>
      </c>
      <c r="AH51" s="17">
        <v>0</v>
      </c>
      <c r="AI51" s="16">
        <v>0</v>
      </c>
      <c r="AJ51" s="17">
        <v>0</v>
      </c>
      <c r="AK51" s="15">
        <f t="shared" si="0"/>
        <v>9</v>
      </c>
    </row>
    <row r="52" spans="1:37" ht="155.25" customHeight="1" x14ac:dyDescent="0.25">
      <c r="A52" s="8"/>
      <c r="B52" s="11" t="s">
        <v>87</v>
      </c>
      <c r="C52" s="12" t="s">
        <v>14</v>
      </c>
      <c r="D52" s="12" t="s">
        <v>80</v>
      </c>
      <c r="E52" s="13" t="s">
        <v>16</v>
      </c>
      <c r="F52" s="10"/>
      <c r="G52" s="16">
        <v>0</v>
      </c>
      <c r="H52" s="16">
        <v>0</v>
      </c>
      <c r="I52" s="16">
        <v>0</v>
      </c>
      <c r="J52" s="17">
        <v>13</v>
      </c>
      <c r="K52" s="16">
        <v>0</v>
      </c>
      <c r="L52" s="17">
        <v>16</v>
      </c>
      <c r="M52" s="17">
        <v>15</v>
      </c>
      <c r="N52" s="17">
        <v>10</v>
      </c>
      <c r="O52" s="17">
        <v>0</v>
      </c>
      <c r="P52" s="17">
        <v>1</v>
      </c>
      <c r="Q52" s="17">
        <v>0</v>
      </c>
      <c r="R52" s="17">
        <v>5</v>
      </c>
      <c r="S52" s="17">
        <v>1</v>
      </c>
      <c r="T52" s="17">
        <v>0</v>
      </c>
      <c r="U52" s="17">
        <v>1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6">
        <v>0</v>
      </c>
      <c r="AD52" s="17">
        <v>0</v>
      </c>
      <c r="AE52" s="16">
        <v>0</v>
      </c>
      <c r="AF52" s="17">
        <v>0</v>
      </c>
      <c r="AG52" s="16">
        <v>0</v>
      </c>
      <c r="AH52" s="17">
        <v>0</v>
      </c>
      <c r="AI52" s="16">
        <v>0</v>
      </c>
      <c r="AJ52" s="17">
        <v>0</v>
      </c>
      <c r="AK52" s="15">
        <f t="shared" si="0"/>
        <v>62</v>
      </c>
    </row>
    <row r="53" spans="1:37" ht="155.25" customHeight="1" x14ac:dyDescent="0.25">
      <c r="A53" s="8"/>
      <c r="B53" s="11" t="s">
        <v>88</v>
      </c>
      <c r="C53" s="12" t="s">
        <v>14</v>
      </c>
      <c r="D53" s="12" t="s">
        <v>80</v>
      </c>
      <c r="E53" s="13" t="s">
        <v>16</v>
      </c>
      <c r="F53" s="10"/>
      <c r="G53" s="16">
        <v>0</v>
      </c>
      <c r="H53" s="16">
        <v>0</v>
      </c>
      <c r="I53" s="16">
        <v>0</v>
      </c>
      <c r="J53" s="17">
        <v>1</v>
      </c>
      <c r="K53" s="16">
        <v>0</v>
      </c>
      <c r="L53" s="17">
        <v>1</v>
      </c>
      <c r="M53" s="17">
        <v>2</v>
      </c>
      <c r="N53" s="17">
        <v>1</v>
      </c>
      <c r="O53" s="17">
        <v>3</v>
      </c>
      <c r="P53" s="17">
        <v>3</v>
      </c>
      <c r="Q53" s="17">
        <v>2</v>
      </c>
      <c r="R53" s="17">
        <v>6</v>
      </c>
      <c r="S53" s="17">
        <v>3</v>
      </c>
      <c r="T53" s="17">
        <v>3</v>
      </c>
      <c r="U53" s="17">
        <v>11</v>
      </c>
      <c r="V53" s="17">
        <v>10</v>
      </c>
      <c r="W53" s="17">
        <v>5</v>
      </c>
      <c r="X53" s="17">
        <v>5</v>
      </c>
      <c r="Y53" s="17">
        <v>0</v>
      </c>
      <c r="Z53" s="17">
        <v>5</v>
      </c>
      <c r="AA53" s="17">
        <v>0</v>
      </c>
      <c r="AB53" s="17">
        <v>0</v>
      </c>
      <c r="AC53" s="16">
        <v>0</v>
      </c>
      <c r="AD53" s="17">
        <v>0</v>
      </c>
      <c r="AE53" s="16">
        <v>0</v>
      </c>
      <c r="AF53" s="17">
        <v>0</v>
      </c>
      <c r="AG53" s="16">
        <v>0</v>
      </c>
      <c r="AH53" s="17">
        <v>0</v>
      </c>
      <c r="AI53" s="16">
        <v>0</v>
      </c>
      <c r="AJ53" s="17">
        <v>0</v>
      </c>
      <c r="AK53" s="15">
        <f t="shared" si="0"/>
        <v>61</v>
      </c>
    </row>
    <row r="54" spans="1:37" ht="155.25" customHeight="1" x14ac:dyDescent="0.25">
      <c r="A54" s="8"/>
      <c r="B54" s="11" t="s">
        <v>89</v>
      </c>
      <c r="C54" s="12" t="s">
        <v>14</v>
      </c>
      <c r="D54" s="12" t="s">
        <v>90</v>
      </c>
      <c r="E54" s="13" t="s">
        <v>16</v>
      </c>
      <c r="F54" s="10"/>
      <c r="G54" s="16">
        <v>0</v>
      </c>
      <c r="H54" s="16">
        <v>0</v>
      </c>
      <c r="I54" s="16">
        <v>0</v>
      </c>
      <c r="J54" s="17">
        <v>0</v>
      </c>
      <c r="K54" s="16">
        <v>0</v>
      </c>
      <c r="L54" s="17">
        <v>1</v>
      </c>
      <c r="M54" s="17">
        <v>0</v>
      </c>
      <c r="N54" s="17">
        <v>2</v>
      </c>
      <c r="O54" s="17">
        <v>5</v>
      </c>
      <c r="P54" s="17">
        <v>6</v>
      </c>
      <c r="Q54" s="17">
        <v>2</v>
      </c>
      <c r="R54" s="17">
        <v>12</v>
      </c>
      <c r="S54" s="17">
        <v>20</v>
      </c>
      <c r="T54" s="17">
        <v>16</v>
      </c>
      <c r="U54" s="17">
        <v>15</v>
      </c>
      <c r="V54" s="17">
        <v>24</v>
      </c>
      <c r="W54" s="17">
        <v>3</v>
      </c>
      <c r="X54" s="17">
        <v>9</v>
      </c>
      <c r="Y54" s="17">
        <v>0</v>
      </c>
      <c r="Z54" s="17">
        <v>6</v>
      </c>
      <c r="AA54" s="17">
        <v>0</v>
      </c>
      <c r="AB54" s="17">
        <v>0</v>
      </c>
      <c r="AC54" s="16">
        <v>0</v>
      </c>
      <c r="AD54" s="17">
        <v>0</v>
      </c>
      <c r="AE54" s="16">
        <v>0</v>
      </c>
      <c r="AF54" s="17">
        <v>0</v>
      </c>
      <c r="AG54" s="16">
        <v>0</v>
      </c>
      <c r="AH54" s="17">
        <v>0</v>
      </c>
      <c r="AI54" s="16">
        <v>0</v>
      </c>
      <c r="AJ54" s="17">
        <v>0</v>
      </c>
      <c r="AK54" s="15">
        <f t="shared" si="0"/>
        <v>121</v>
      </c>
    </row>
    <row r="55" spans="1:37" ht="155.25" customHeight="1" x14ac:dyDescent="0.25">
      <c r="A55" s="8"/>
      <c r="B55" s="11" t="s">
        <v>91</v>
      </c>
      <c r="C55" s="12" t="s">
        <v>14</v>
      </c>
      <c r="D55" s="12" t="s">
        <v>80</v>
      </c>
      <c r="E55" s="13" t="s">
        <v>16</v>
      </c>
      <c r="F55" s="10"/>
      <c r="G55" s="16">
        <v>0</v>
      </c>
      <c r="H55" s="16">
        <v>0</v>
      </c>
      <c r="I55" s="16">
        <v>0</v>
      </c>
      <c r="J55" s="17">
        <v>5</v>
      </c>
      <c r="K55" s="16">
        <v>0</v>
      </c>
      <c r="L55" s="17">
        <v>8</v>
      </c>
      <c r="M55" s="17">
        <v>11</v>
      </c>
      <c r="N55" s="17">
        <v>12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6">
        <v>0</v>
      </c>
      <c r="AD55" s="17">
        <v>0</v>
      </c>
      <c r="AE55" s="16">
        <v>0</v>
      </c>
      <c r="AF55" s="17">
        <v>0</v>
      </c>
      <c r="AG55" s="16">
        <v>0</v>
      </c>
      <c r="AH55" s="17">
        <v>0</v>
      </c>
      <c r="AI55" s="16">
        <v>0</v>
      </c>
      <c r="AJ55" s="17">
        <v>0</v>
      </c>
      <c r="AK55" s="15">
        <f t="shared" si="0"/>
        <v>36</v>
      </c>
    </row>
    <row r="56" spans="1:37" ht="155.25" customHeight="1" x14ac:dyDescent="0.25">
      <c r="A56" s="8"/>
      <c r="B56" s="11" t="s">
        <v>92</v>
      </c>
      <c r="C56" s="12" t="s">
        <v>14</v>
      </c>
      <c r="D56" s="12" t="s">
        <v>93</v>
      </c>
      <c r="E56" s="13" t="s">
        <v>16</v>
      </c>
      <c r="F56" s="10"/>
      <c r="G56" s="16">
        <v>0</v>
      </c>
      <c r="H56" s="16">
        <v>0</v>
      </c>
      <c r="I56" s="16">
        <v>0</v>
      </c>
      <c r="J56" s="17">
        <v>2</v>
      </c>
      <c r="K56" s="16">
        <v>0</v>
      </c>
      <c r="L56" s="17">
        <v>2</v>
      </c>
      <c r="M56" s="17">
        <v>0</v>
      </c>
      <c r="N56" s="17">
        <v>2</v>
      </c>
      <c r="O56" s="17">
        <v>1</v>
      </c>
      <c r="P56" s="17">
        <v>4</v>
      </c>
      <c r="Q56" s="17">
        <v>1</v>
      </c>
      <c r="R56" s="17">
        <v>2</v>
      </c>
      <c r="S56" s="17">
        <v>4</v>
      </c>
      <c r="T56" s="17">
        <v>0</v>
      </c>
      <c r="U56" s="17">
        <v>3</v>
      </c>
      <c r="V56" s="17">
        <v>1</v>
      </c>
      <c r="W56" s="17">
        <v>0</v>
      </c>
      <c r="X56" s="17">
        <v>3</v>
      </c>
      <c r="Y56" s="17">
        <v>2</v>
      </c>
      <c r="Z56" s="17">
        <v>1</v>
      </c>
      <c r="AA56" s="17">
        <v>0</v>
      </c>
      <c r="AB56" s="17">
        <v>0</v>
      </c>
      <c r="AC56" s="16">
        <v>0</v>
      </c>
      <c r="AD56" s="17">
        <v>0</v>
      </c>
      <c r="AE56" s="16">
        <v>0</v>
      </c>
      <c r="AF56" s="17">
        <v>0</v>
      </c>
      <c r="AG56" s="16">
        <v>0</v>
      </c>
      <c r="AH56" s="17">
        <v>0</v>
      </c>
      <c r="AI56" s="16">
        <v>0</v>
      </c>
      <c r="AJ56" s="17">
        <v>0</v>
      </c>
      <c r="AK56" s="15">
        <f t="shared" si="0"/>
        <v>28</v>
      </c>
    </row>
    <row r="57" spans="1:37" ht="155.25" customHeight="1" x14ac:dyDescent="0.25">
      <c r="A57" s="8"/>
      <c r="B57" s="11" t="s">
        <v>94</v>
      </c>
      <c r="C57" s="12" t="s">
        <v>14</v>
      </c>
      <c r="D57" s="12" t="s">
        <v>30</v>
      </c>
      <c r="E57" s="13" t="s">
        <v>16</v>
      </c>
      <c r="F57" s="10"/>
      <c r="G57" s="16">
        <v>0</v>
      </c>
      <c r="H57" s="16">
        <v>0</v>
      </c>
      <c r="I57" s="16">
        <v>0</v>
      </c>
      <c r="J57" s="17">
        <v>0</v>
      </c>
      <c r="K57" s="16">
        <v>0</v>
      </c>
      <c r="L57" s="17">
        <v>0</v>
      </c>
      <c r="M57" s="17">
        <v>0</v>
      </c>
      <c r="N57" s="17">
        <v>0</v>
      </c>
      <c r="O57" s="17">
        <v>2</v>
      </c>
      <c r="P57" s="17">
        <v>4</v>
      </c>
      <c r="Q57" s="17">
        <v>4</v>
      </c>
      <c r="R57" s="17">
        <v>10</v>
      </c>
      <c r="S57" s="17">
        <v>14</v>
      </c>
      <c r="T57" s="17">
        <v>10</v>
      </c>
      <c r="U57" s="17">
        <v>14</v>
      </c>
      <c r="V57" s="17">
        <v>11</v>
      </c>
      <c r="W57" s="17">
        <v>14</v>
      </c>
      <c r="X57" s="17">
        <v>11</v>
      </c>
      <c r="Y57" s="17">
        <v>6</v>
      </c>
      <c r="Z57" s="17">
        <v>6</v>
      </c>
      <c r="AA57" s="17">
        <v>3</v>
      </c>
      <c r="AB57" s="17">
        <v>3</v>
      </c>
      <c r="AC57" s="16">
        <v>0</v>
      </c>
      <c r="AD57" s="17">
        <v>0</v>
      </c>
      <c r="AE57" s="16">
        <v>0</v>
      </c>
      <c r="AF57" s="17">
        <v>0</v>
      </c>
      <c r="AG57" s="16">
        <v>0</v>
      </c>
      <c r="AH57" s="17">
        <v>0</v>
      </c>
      <c r="AI57" s="16">
        <v>0</v>
      </c>
      <c r="AJ57" s="17">
        <v>0</v>
      </c>
      <c r="AK57" s="15">
        <f t="shared" si="0"/>
        <v>112</v>
      </c>
    </row>
    <row r="58" spans="1:37" ht="155.25" customHeight="1" x14ac:dyDescent="0.25">
      <c r="A58" s="8"/>
      <c r="B58" s="11" t="s">
        <v>95</v>
      </c>
      <c r="C58" s="12" t="s">
        <v>14</v>
      </c>
      <c r="D58" s="12" t="s">
        <v>96</v>
      </c>
      <c r="E58" s="13" t="s">
        <v>16</v>
      </c>
      <c r="F58" s="10"/>
      <c r="G58" s="16">
        <v>0</v>
      </c>
      <c r="H58" s="16">
        <v>0</v>
      </c>
      <c r="I58" s="16">
        <v>0</v>
      </c>
      <c r="J58" s="17">
        <v>0</v>
      </c>
      <c r="K58" s="16">
        <v>0</v>
      </c>
      <c r="L58" s="17">
        <v>0</v>
      </c>
      <c r="M58" s="17">
        <v>0</v>
      </c>
      <c r="N58" s="17">
        <v>0</v>
      </c>
      <c r="O58" s="17">
        <v>0</v>
      </c>
      <c r="P58" s="17">
        <v>6</v>
      </c>
      <c r="Q58" s="17">
        <v>0</v>
      </c>
      <c r="R58" s="17">
        <v>18</v>
      </c>
      <c r="S58" s="17">
        <v>3</v>
      </c>
      <c r="T58" s="17">
        <v>2</v>
      </c>
      <c r="U58" s="17">
        <v>0</v>
      </c>
      <c r="V58" s="17">
        <v>0</v>
      </c>
      <c r="W58" s="17">
        <v>0</v>
      </c>
      <c r="X58" s="17">
        <v>2</v>
      </c>
      <c r="Y58" s="17">
        <v>0</v>
      </c>
      <c r="Z58" s="17">
        <v>0</v>
      </c>
      <c r="AA58" s="17">
        <v>0</v>
      </c>
      <c r="AB58" s="17">
        <v>0</v>
      </c>
      <c r="AC58" s="16">
        <v>0</v>
      </c>
      <c r="AD58" s="17">
        <v>0</v>
      </c>
      <c r="AE58" s="16">
        <v>0</v>
      </c>
      <c r="AF58" s="17">
        <v>0</v>
      </c>
      <c r="AG58" s="16">
        <v>0</v>
      </c>
      <c r="AH58" s="17">
        <v>0</v>
      </c>
      <c r="AI58" s="16">
        <v>0</v>
      </c>
      <c r="AJ58" s="17">
        <v>0</v>
      </c>
      <c r="AK58" s="15">
        <f t="shared" si="0"/>
        <v>31</v>
      </c>
    </row>
    <row r="59" spans="1:37" ht="155.25" customHeight="1" x14ac:dyDescent="0.25">
      <c r="A59" s="8"/>
      <c r="B59" s="11" t="s">
        <v>97</v>
      </c>
      <c r="C59" s="12" t="s">
        <v>14</v>
      </c>
      <c r="D59" s="12" t="s">
        <v>98</v>
      </c>
      <c r="E59" s="13" t="s">
        <v>16</v>
      </c>
      <c r="F59" s="10"/>
      <c r="G59" s="16">
        <v>0</v>
      </c>
      <c r="H59" s="16">
        <v>0</v>
      </c>
      <c r="I59" s="16">
        <v>0</v>
      </c>
      <c r="J59" s="17">
        <v>0</v>
      </c>
      <c r="K59" s="16">
        <v>0</v>
      </c>
      <c r="L59" s="17">
        <v>0</v>
      </c>
      <c r="M59" s="17">
        <v>0</v>
      </c>
      <c r="N59" s="17">
        <v>4</v>
      </c>
      <c r="O59" s="17">
        <v>2</v>
      </c>
      <c r="P59" s="17">
        <v>4</v>
      </c>
      <c r="Q59" s="17">
        <v>1</v>
      </c>
      <c r="R59" s="17">
        <v>10</v>
      </c>
      <c r="S59" s="17">
        <v>16</v>
      </c>
      <c r="T59" s="17">
        <v>5</v>
      </c>
      <c r="U59" s="17">
        <v>14</v>
      </c>
      <c r="V59" s="17">
        <v>13</v>
      </c>
      <c r="W59" s="17">
        <v>8</v>
      </c>
      <c r="X59" s="17">
        <v>9</v>
      </c>
      <c r="Y59" s="17">
        <v>1</v>
      </c>
      <c r="Z59" s="17">
        <v>0</v>
      </c>
      <c r="AA59" s="16">
        <v>0</v>
      </c>
      <c r="AB59" s="17">
        <v>0</v>
      </c>
      <c r="AC59" s="16">
        <v>0</v>
      </c>
      <c r="AD59" s="17">
        <v>0</v>
      </c>
      <c r="AE59" s="16">
        <v>0</v>
      </c>
      <c r="AF59" s="17">
        <v>0</v>
      </c>
      <c r="AG59" s="16">
        <v>0</v>
      </c>
      <c r="AH59" s="17">
        <v>0</v>
      </c>
      <c r="AI59" s="16">
        <v>0</v>
      </c>
      <c r="AJ59" s="16">
        <v>0</v>
      </c>
      <c r="AK59" s="15">
        <f t="shared" si="0"/>
        <v>87</v>
      </c>
    </row>
    <row r="60" spans="1:37" ht="155.25" customHeight="1" x14ac:dyDescent="0.25">
      <c r="A60" s="8"/>
      <c r="B60" s="11" t="s">
        <v>99</v>
      </c>
      <c r="C60" s="12" t="s">
        <v>14</v>
      </c>
      <c r="D60" s="12" t="s">
        <v>98</v>
      </c>
      <c r="E60" s="13" t="s">
        <v>16</v>
      </c>
      <c r="F60" s="10"/>
      <c r="G60" s="16">
        <v>0</v>
      </c>
      <c r="H60" s="16">
        <v>0</v>
      </c>
      <c r="I60" s="16">
        <v>0</v>
      </c>
      <c r="J60" s="17">
        <v>0</v>
      </c>
      <c r="K60" s="16">
        <v>0</v>
      </c>
      <c r="L60" s="17">
        <v>0</v>
      </c>
      <c r="M60" s="17">
        <v>0</v>
      </c>
      <c r="N60" s="17">
        <v>2</v>
      </c>
      <c r="O60" s="17">
        <v>0</v>
      </c>
      <c r="P60" s="17">
        <v>0</v>
      </c>
      <c r="Q60" s="17">
        <v>1</v>
      </c>
      <c r="R60" s="17">
        <v>1</v>
      </c>
      <c r="S60" s="17">
        <v>4</v>
      </c>
      <c r="T60" s="17">
        <v>2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6">
        <v>0</v>
      </c>
      <c r="AB60" s="17">
        <v>0</v>
      </c>
      <c r="AC60" s="16">
        <v>0</v>
      </c>
      <c r="AD60" s="17">
        <v>0</v>
      </c>
      <c r="AE60" s="16">
        <v>0</v>
      </c>
      <c r="AF60" s="17">
        <v>0</v>
      </c>
      <c r="AG60" s="16">
        <v>0</v>
      </c>
      <c r="AH60" s="17">
        <v>0</v>
      </c>
      <c r="AI60" s="16">
        <v>0</v>
      </c>
      <c r="AJ60" s="16">
        <v>0</v>
      </c>
      <c r="AK60" s="15">
        <f t="shared" si="0"/>
        <v>10</v>
      </c>
    </row>
    <row r="61" spans="1:37" ht="155.25" customHeight="1" x14ac:dyDescent="0.25">
      <c r="A61" s="8"/>
      <c r="B61" s="11" t="s">
        <v>100</v>
      </c>
      <c r="C61" s="12" t="s">
        <v>14</v>
      </c>
      <c r="D61" s="12" t="s">
        <v>98</v>
      </c>
      <c r="E61" s="13" t="s">
        <v>16</v>
      </c>
      <c r="F61" s="10"/>
      <c r="G61" s="16">
        <v>0</v>
      </c>
      <c r="H61" s="16">
        <v>0</v>
      </c>
      <c r="I61" s="16">
        <v>0</v>
      </c>
      <c r="J61" s="17">
        <v>4</v>
      </c>
      <c r="K61" s="16">
        <v>0</v>
      </c>
      <c r="L61" s="17">
        <v>22</v>
      </c>
      <c r="M61" s="17">
        <v>18</v>
      </c>
      <c r="N61" s="17">
        <v>7</v>
      </c>
      <c r="O61" s="17">
        <v>6</v>
      </c>
      <c r="P61" s="17">
        <v>5</v>
      </c>
      <c r="Q61" s="17">
        <v>0</v>
      </c>
      <c r="R61" s="17">
        <v>1</v>
      </c>
      <c r="S61" s="17">
        <v>5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6">
        <v>0</v>
      </c>
      <c r="AB61" s="17">
        <v>0</v>
      </c>
      <c r="AC61" s="16">
        <v>0</v>
      </c>
      <c r="AD61" s="17">
        <v>0</v>
      </c>
      <c r="AE61" s="16">
        <v>0</v>
      </c>
      <c r="AF61" s="17">
        <v>0</v>
      </c>
      <c r="AG61" s="16">
        <v>0</v>
      </c>
      <c r="AH61" s="17">
        <v>0</v>
      </c>
      <c r="AI61" s="16">
        <v>0</v>
      </c>
      <c r="AJ61" s="16">
        <v>0</v>
      </c>
      <c r="AK61" s="15">
        <f t="shared" si="0"/>
        <v>68</v>
      </c>
    </row>
    <row r="62" spans="1:37" ht="155.25" customHeight="1" x14ac:dyDescent="0.25">
      <c r="A62" s="8"/>
      <c r="B62" s="11" t="s">
        <v>101</v>
      </c>
      <c r="C62" s="12" t="s">
        <v>14</v>
      </c>
      <c r="D62" s="12" t="s">
        <v>98</v>
      </c>
      <c r="E62" s="13" t="s">
        <v>16</v>
      </c>
      <c r="F62" s="10"/>
      <c r="G62" s="16">
        <v>0</v>
      </c>
      <c r="H62" s="16">
        <v>0</v>
      </c>
      <c r="I62" s="16">
        <v>0</v>
      </c>
      <c r="J62" s="17">
        <v>0</v>
      </c>
      <c r="K62" s="16">
        <v>0</v>
      </c>
      <c r="L62" s="17">
        <v>1</v>
      </c>
      <c r="M62" s="17">
        <v>1</v>
      </c>
      <c r="N62" s="17">
        <v>0</v>
      </c>
      <c r="O62" s="17">
        <v>0</v>
      </c>
      <c r="P62" s="17">
        <v>6</v>
      </c>
      <c r="Q62" s="17">
        <v>0</v>
      </c>
      <c r="R62" s="17">
        <v>4</v>
      </c>
      <c r="S62" s="17">
        <v>0</v>
      </c>
      <c r="T62" s="17">
        <v>2</v>
      </c>
      <c r="U62" s="17">
        <v>5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6">
        <v>0</v>
      </c>
      <c r="AB62" s="17">
        <v>0</v>
      </c>
      <c r="AC62" s="16">
        <v>0</v>
      </c>
      <c r="AD62" s="17">
        <v>0</v>
      </c>
      <c r="AE62" s="16">
        <v>0</v>
      </c>
      <c r="AF62" s="17">
        <v>0</v>
      </c>
      <c r="AG62" s="16">
        <v>0</v>
      </c>
      <c r="AH62" s="17">
        <v>0</v>
      </c>
      <c r="AI62" s="16">
        <v>0</v>
      </c>
      <c r="AJ62" s="16">
        <v>0</v>
      </c>
      <c r="AK62" s="15">
        <f t="shared" si="0"/>
        <v>19</v>
      </c>
    </row>
    <row r="63" spans="1:37" ht="155.25" customHeight="1" x14ac:dyDescent="0.25">
      <c r="A63" s="8"/>
      <c r="B63" s="11" t="s">
        <v>102</v>
      </c>
      <c r="C63" s="12" t="s">
        <v>14</v>
      </c>
      <c r="D63" s="12" t="s">
        <v>103</v>
      </c>
      <c r="E63" s="13" t="s">
        <v>16</v>
      </c>
      <c r="F63" s="10"/>
      <c r="G63" s="16">
        <v>0</v>
      </c>
      <c r="H63" s="16">
        <v>0</v>
      </c>
      <c r="I63" s="16">
        <v>0</v>
      </c>
      <c r="J63" s="17">
        <v>0</v>
      </c>
      <c r="K63" s="16">
        <v>0</v>
      </c>
      <c r="L63" s="17">
        <v>0</v>
      </c>
      <c r="M63" s="17">
        <v>0</v>
      </c>
      <c r="N63" s="17">
        <v>0</v>
      </c>
      <c r="O63" s="17">
        <v>0</v>
      </c>
      <c r="P63" s="17">
        <v>2</v>
      </c>
      <c r="Q63" s="17">
        <v>2</v>
      </c>
      <c r="R63" s="17">
        <v>0</v>
      </c>
      <c r="S63" s="17">
        <v>1</v>
      </c>
      <c r="T63" s="17">
        <v>0</v>
      </c>
      <c r="U63" s="17">
        <v>0</v>
      </c>
      <c r="V63" s="17">
        <v>0</v>
      </c>
      <c r="W63" s="17">
        <v>0</v>
      </c>
      <c r="X63" s="16">
        <v>0</v>
      </c>
      <c r="Y63" s="17">
        <v>0</v>
      </c>
      <c r="Z63" s="17">
        <v>0</v>
      </c>
      <c r="AA63" s="17">
        <v>0</v>
      </c>
      <c r="AB63" s="17">
        <v>0</v>
      </c>
      <c r="AC63" s="16">
        <v>0</v>
      </c>
      <c r="AD63" s="17">
        <v>0</v>
      </c>
      <c r="AE63" s="16">
        <v>0</v>
      </c>
      <c r="AF63" s="17">
        <v>0</v>
      </c>
      <c r="AG63" s="16">
        <v>0</v>
      </c>
      <c r="AH63" s="17">
        <v>0</v>
      </c>
      <c r="AI63" s="16">
        <v>0</v>
      </c>
      <c r="AJ63" s="17">
        <v>0</v>
      </c>
      <c r="AK63" s="15">
        <f t="shared" si="0"/>
        <v>5</v>
      </c>
    </row>
    <row r="64" spans="1:37" ht="155.25" customHeight="1" x14ac:dyDescent="0.25">
      <c r="A64" s="8"/>
      <c r="B64" s="11" t="s">
        <v>104</v>
      </c>
      <c r="C64" s="12" t="s">
        <v>14</v>
      </c>
      <c r="D64" s="12" t="s">
        <v>105</v>
      </c>
      <c r="E64" s="13" t="s">
        <v>16</v>
      </c>
      <c r="F64" s="10"/>
      <c r="G64" s="16">
        <v>0</v>
      </c>
      <c r="H64" s="16">
        <v>0</v>
      </c>
      <c r="I64" s="16">
        <v>0</v>
      </c>
      <c r="J64" s="17">
        <v>0</v>
      </c>
      <c r="K64" s="16">
        <v>0</v>
      </c>
      <c r="L64" s="17">
        <v>4</v>
      </c>
      <c r="M64" s="17">
        <v>9</v>
      </c>
      <c r="N64" s="17">
        <v>5</v>
      </c>
      <c r="O64" s="17">
        <v>9</v>
      </c>
      <c r="P64" s="17">
        <v>17</v>
      </c>
      <c r="Q64" s="17">
        <v>0</v>
      </c>
      <c r="R64" s="17">
        <v>0</v>
      </c>
      <c r="S64" s="17">
        <v>0</v>
      </c>
      <c r="T64" s="17">
        <v>0</v>
      </c>
      <c r="U64" s="17">
        <v>7</v>
      </c>
      <c r="V64" s="17">
        <v>0</v>
      </c>
      <c r="W64" s="17">
        <v>3</v>
      </c>
      <c r="X64" s="17">
        <v>0</v>
      </c>
      <c r="Y64" s="17">
        <v>0</v>
      </c>
      <c r="Z64" s="17">
        <v>0</v>
      </c>
      <c r="AA64" s="16">
        <v>0</v>
      </c>
      <c r="AB64" s="17">
        <v>5</v>
      </c>
      <c r="AC64" s="16">
        <v>0</v>
      </c>
      <c r="AD64" s="17">
        <v>6</v>
      </c>
      <c r="AE64" s="16">
        <v>0</v>
      </c>
      <c r="AF64" s="17">
        <v>0</v>
      </c>
      <c r="AG64" s="16">
        <v>0</v>
      </c>
      <c r="AH64" s="17">
        <v>0</v>
      </c>
      <c r="AI64" s="16">
        <v>0</v>
      </c>
      <c r="AJ64" s="16">
        <v>0</v>
      </c>
      <c r="AK64" s="15">
        <f t="shared" si="0"/>
        <v>65</v>
      </c>
    </row>
    <row r="65" spans="1:37" ht="155.25" customHeight="1" x14ac:dyDescent="0.25">
      <c r="A65" s="8"/>
      <c r="B65" s="11" t="s">
        <v>106</v>
      </c>
      <c r="C65" s="12" t="s">
        <v>14</v>
      </c>
      <c r="D65" s="12" t="s">
        <v>103</v>
      </c>
      <c r="E65" s="13" t="s">
        <v>16</v>
      </c>
      <c r="F65" s="10"/>
      <c r="G65" s="16">
        <v>0</v>
      </c>
      <c r="H65" s="16">
        <v>0</v>
      </c>
      <c r="I65" s="16">
        <v>0</v>
      </c>
      <c r="J65" s="17">
        <v>0</v>
      </c>
      <c r="K65" s="16">
        <v>0</v>
      </c>
      <c r="L65" s="17">
        <v>3</v>
      </c>
      <c r="M65" s="17">
        <v>3</v>
      </c>
      <c r="N65" s="17">
        <v>3</v>
      </c>
      <c r="O65" s="17">
        <v>3</v>
      </c>
      <c r="P65" s="17">
        <v>6</v>
      </c>
      <c r="Q65" s="17">
        <v>2</v>
      </c>
      <c r="R65" s="17">
        <v>3</v>
      </c>
      <c r="S65" s="17">
        <v>5</v>
      </c>
      <c r="T65" s="17">
        <v>1</v>
      </c>
      <c r="U65" s="17">
        <v>3</v>
      </c>
      <c r="V65" s="17">
        <v>2</v>
      </c>
      <c r="W65" s="17">
        <v>0</v>
      </c>
      <c r="X65" s="17">
        <v>1</v>
      </c>
      <c r="Y65" s="17">
        <v>0</v>
      </c>
      <c r="Z65" s="17">
        <v>1</v>
      </c>
      <c r="AA65" s="16">
        <v>0</v>
      </c>
      <c r="AB65" s="17">
        <v>0</v>
      </c>
      <c r="AC65" s="16">
        <v>0</v>
      </c>
      <c r="AD65" s="17">
        <v>0</v>
      </c>
      <c r="AE65" s="16">
        <v>0</v>
      </c>
      <c r="AF65" s="17">
        <v>0</v>
      </c>
      <c r="AG65" s="16">
        <v>0</v>
      </c>
      <c r="AH65" s="17">
        <v>0</v>
      </c>
      <c r="AI65" s="16">
        <v>0</v>
      </c>
      <c r="AJ65" s="16">
        <v>0</v>
      </c>
      <c r="AK65" s="15">
        <f t="shared" si="0"/>
        <v>36</v>
      </c>
    </row>
    <row r="66" spans="1:37" ht="155.25" customHeight="1" x14ac:dyDescent="0.25">
      <c r="A66" s="8"/>
      <c r="B66" s="11" t="s">
        <v>107</v>
      </c>
      <c r="C66" s="12" t="s">
        <v>14</v>
      </c>
      <c r="D66" s="12" t="s">
        <v>105</v>
      </c>
      <c r="E66" s="13" t="s">
        <v>16</v>
      </c>
      <c r="F66" s="10"/>
      <c r="G66" s="16">
        <v>0</v>
      </c>
      <c r="H66" s="16">
        <v>0</v>
      </c>
      <c r="I66" s="16">
        <v>0</v>
      </c>
      <c r="J66" s="17">
        <v>2</v>
      </c>
      <c r="K66" s="16">
        <v>0</v>
      </c>
      <c r="L66" s="17">
        <v>5</v>
      </c>
      <c r="M66" s="17">
        <v>4</v>
      </c>
      <c r="N66" s="17">
        <v>7</v>
      </c>
      <c r="O66" s="17">
        <v>3</v>
      </c>
      <c r="P66" s="17">
        <v>11</v>
      </c>
      <c r="Q66" s="17">
        <v>5</v>
      </c>
      <c r="R66" s="17">
        <v>21</v>
      </c>
      <c r="S66" s="17">
        <v>22</v>
      </c>
      <c r="T66" s="17">
        <v>1</v>
      </c>
      <c r="U66" s="17">
        <v>6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6">
        <v>0</v>
      </c>
      <c r="AB66" s="17">
        <v>0</v>
      </c>
      <c r="AC66" s="16">
        <v>0</v>
      </c>
      <c r="AD66" s="17">
        <v>0</v>
      </c>
      <c r="AE66" s="16">
        <v>0</v>
      </c>
      <c r="AF66" s="17">
        <v>0</v>
      </c>
      <c r="AG66" s="16">
        <v>0</v>
      </c>
      <c r="AH66" s="17">
        <v>0</v>
      </c>
      <c r="AI66" s="16">
        <v>0</v>
      </c>
      <c r="AJ66" s="16">
        <v>0</v>
      </c>
      <c r="AK66" s="15">
        <f t="shared" si="0"/>
        <v>87</v>
      </c>
    </row>
    <row r="67" spans="1:37" ht="155.25" customHeight="1" x14ac:dyDescent="0.25">
      <c r="A67" s="8"/>
      <c r="B67" s="11" t="s">
        <v>108</v>
      </c>
      <c r="C67" s="12" t="s">
        <v>14</v>
      </c>
      <c r="D67" s="12" t="s">
        <v>105</v>
      </c>
      <c r="E67" s="13" t="s">
        <v>16</v>
      </c>
      <c r="F67" s="10"/>
      <c r="G67" s="16">
        <v>0</v>
      </c>
      <c r="H67" s="16">
        <v>0</v>
      </c>
      <c r="I67" s="16">
        <v>0</v>
      </c>
      <c r="J67" s="17">
        <v>0</v>
      </c>
      <c r="K67" s="16">
        <v>0</v>
      </c>
      <c r="L67" s="17">
        <v>0</v>
      </c>
      <c r="M67" s="17">
        <v>0</v>
      </c>
      <c r="N67" s="17">
        <v>0</v>
      </c>
      <c r="O67" s="17">
        <v>3</v>
      </c>
      <c r="P67" s="17">
        <v>5</v>
      </c>
      <c r="Q67" s="17">
        <v>4</v>
      </c>
      <c r="R67" s="17">
        <v>10</v>
      </c>
      <c r="S67" s="17">
        <v>16</v>
      </c>
      <c r="T67" s="17">
        <v>7</v>
      </c>
      <c r="U67" s="17">
        <v>12</v>
      </c>
      <c r="V67" s="17">
        <v>8</v>
      </c>
      <c r="W67" s="17">
        <v>0</v>
      </c>
      <c r="X67" s="17">
        <v>0</v>
      </c>
      <c r="Y67" s="17">
        <v>0</v>
      </c>
      <c r="Z67" s="17">
        <v>0</v>
      </c>
      <c r="AA67" s="16">
        <v>0</v>
      </c>
      <c r="AB67" s="17">
        <v>0</v>
      </c>
      <c r="AC67" s="16">
        <v>0</v>
      </c>
      <c r="AD67" s="17">
        <v>0</v>
      </c>
      <c r="AE67" s="16">
        <v>0</v>
      </c>
      <c r="AF67" s="17">
        <v>0</v>
      </c>
      <c r="AG67" s="16">
        <v>0</v>
      </c>
      <c r="AH67" s="17">
        <v>0</v>
      </c>
      <c r="AI67" s="16">
        <v>0</v>
      </c>
      <c r="AJ67" s="16">
        <v>0</v>
      </c>
      <c r="AK67" s="15">
        <f t="shared" ref="AK67:AK103" si="1">AJ67+AI67+AH67+AG67+AF67+AE67+AD67+AC67+AB67+AA67+Z67+Y67+X67+W67+V67+U67+T67+S67+R67+Q67+P67+O67+N67+M67+L67+K67+J67+I67+H67+G67</f>
        <v>65</v>
      </c>
    </row>
    <row r="68" spans="1:37" ht="155.25" customHeight="1" x14ac:dyDescent="0.25">
      <c r="A68" s="8"/>
      <c r="B68" s="11" t="s">
        <v>109</v>
      </c>
      <c r="C68" s="12" t="s">
        <v>14</v>
      </c>
      <c r="D68" s="12" t="s">
        <v>103</v>
      </c>
      <c r="E68" s="13" t="s">
        <v>16</v>
      </c>
      <c r="F68" s="10"/>
      <c r="G68" s="16">
        <v>0</v>
      </c>
      <c r="H68" s="16">
        <v>0</v>
      </c>
      <c r="I68" s="16">
        <v>0</v>
      </c>
      <c r="J68" s="17">
        <v>4</v>
      </c>
      <c r="K68" s="16">
        <v>0</v>
      </c>
      <c r="L68" s="17">
        <v>4</v>
      </c>
      <c r="M68" s="17">
        <v>6</v>
      </c>
      <c r="N68" s="17">
        <v>3</v>
      </c>
      <c r="O68" s="17">
        <v>11</v>
      </c>
      <c r="P68" s="17">
        <v>12</v>
      </c>
      <c r="Q68" s="17">
        <v>13</v>
      </c>
      <c r="R68" s="17">
        <v>31</v>
      </c>
      <c r="S68" s="17">
        <v>27</v>
      </c>
      <c r="T68" s="17">
        <v>28</v>
      </c>
      <c r="U68" s="17">
        <v>36</v>
      </c>
      <c r="V68" s="17">
        <v>37</v>
      </c>
      <c r="W68" s="17">
        <v>12</v>
      </c>
      <c r="X68" s="17">
        <v>27</v>
      </c>
      <c r="Y68" s="17">
        <v>9</v>
      </c>
      <c r="Z68" s="17">
        <v>19</v>
      </c>
      <c r="AA68" s="16">
        <v>0</v>
      </c>
      <c r="AB68" s="17">
        <v>3</v>
      </c>
      <c r="AC68" s="16">
        <v>0</v>
      </c>
      <c r="AD68" s="17">
        <v>0</v>
      </c>
      <c r="AE68" s="16">
        <v>0</v>
      </c>
      <c r="AF68" s="17">
        <v>0</v>
      </c>
      <c r="AG68" s="16">
        <v>0</v>
      </c>
      <c r="AH68" s="17">
        <v>0</v>
      </c>
      <c r="AI68" s="16">
        <v>0</v>
      </c>
      <c r="AJ68" s="16">
        <v>0</v>
      </c>
      <c r="AK68" s="15">
        <f t="shared" si="1"/>
        <v>282</v>
      </c>
    </row>
    <row r="69" spans="1:37" ht="155.25" customHeight="1" x14ac:dyDescent="0.25">
      <c r="A69" s="8"/>
      <c r="B69" s="11" t="s">
        <v>110</v>
      </c>
      <c r="C69" s="12" t="s">
        <v>14</v>
      </c>
      <c r="D69" s="12" t="s">
        <v>111</v>
      </c>
      <c r="E69" s="13" t="s">
        <v>16</v>
      </c>
      <c r="F69" s="10"/>
      <c r="G69" s="16">
        <v>0</v>
      </c>
      <c r="H69" s="16">
        <v>0</v>
      </c>
      <c r="I69" s="16">
        <v>0</v>
      </c>
      <c r="J69" s="17">
        <v>2</v>
      </c>
      <c r="K69" s="16">
        <v>0</v>
      </c>
      <c r="L69" s="17">
        <v>5</v>
      </c>
      <c r="M69" s="17">
        <v>0</v>
      </c>
      <c r="N69" s="17">
        <v>4</v>
      </c>
      <c r="O69" s="17">
        <v>5</v>
      </c>
      <c r="P69" s="17">
        <v>7</v>
      </c>
      <c r="Q69" s="17">
        <v>6</v>
      </c>
      <c r="R69" s="17">
        <v>6</v>
      </c>
      <c r="S69" s="17">
        <v>9</v>
      </c>
      <c r="T69" s="17">
        <v>14</v>
      </c>
      <c r="U69" s="17">
        <v>15</v>
      </c>
      <c r="V69" s="17">
        <v>8</v>
      </c>
      <c r="W69" s="17">
        <v>7</v>
      </c>
      <c r="X69" s="17">
        <v>6</v>
      </c>
      <c r="Y69" s="17">
        <v>2</v>
      </c>
      <c r="Z69" s="17">
        <v>3</v>
      </c>
      <c r="AA69" s="16">
        <v>0</v>
      </c>
      <c r="AB69" s="17">
        <v>0</v>
      </c>
      <c r="AC69" s="16">
        <v>0</v>
      </c>
      <c r="AD69" s="17">
        <v>0</v>
      </c>
      <c r="AE69" s="16">
        <v>0</v>
      </c>
      <c r="AF69" s="17">
        <v>0</v>
      </c>
      <c r="AG69" s="16">
        <v>0</v>
      </c>
      <c r="AH69" s="17">
        <v>0</v>
      </c>
      <c r="AI69" s="16">
        <v>0</v>
      </c>
      <c r="AJ69" s="16">
        <v>0</v>
      </c>
      <c r="AK69" s="15">
        <f t="shared" si="1"/>
        <v>99</v>
      </c>
    </row>
    <row r="70" spans="1:37" ht="155.25" customHeight="1" x14ac:dyDescent="0.25">
      <c r="A70" s="8"/>
      <c r="B70" s="11" t="s">
        <v>112</v>
      </c>
      <c r="C70" s="12" t="s">
        <v>14</v>
      </c>
      <c r="D70" s="12" t="s">
        <v>113</v>
      </c>
      <c r="E70" s="13" t="s">
        <v>16</v>
      </c>
      <c r="F70" s="10"/>
      <c r="G70" s="16">
        <v>0</v>
      </c>
      <c r="H70" s="16">
        <v>0</v>
      </c>
      <c r="I70" s="16">
        <v>0</v>
      </c>
      <c r="J70" s="17">
        <v>0</v>
      </c>
      <c r="K70" s="16">
        <v>0</v>
      </c>
      <c r="L70" s="17">
        <v>0</v>
      </c>
      <c r="M70" s="17">
        <v>0</v>
      </c>
      <c r="N70" s="17">
        <v>0</v>
      </c>
      <c r="O70" s="17">
        <v>0</v>
      </c>
      <c r="P70" s="17">
        <v>3</v>
      </c>
      <c r="Q70" s="17">
        <v>0</v>
      </c>
      <c r="R70" s="17">
        <v>9</v>
      </c>
      <c r="S70" s="17">
        <v>0</v>
      </c>
      <c r="T70" s="17">
        <v>26</v>
      </c>
      <c r="U70" s="17">
        <v>0</v>
      </c>
      <c r="V70" s="17">
        <v>34</v>
      </c>
      <c r="W70" s="17">
        <v>0</v>
      </c>
      <c r="X70" s="17">
        <v>23</v>
      </c>
      <c r="Y70" s="17">
        <v>0</v>
      </c>
      <c r="Z70" s="17">
        <v>19</v>
      </c>
      <c r="AA70" s="17">
        <v>0</v>
      </c>
      <c r="AB70" s="17">
        <v>5</v>
      </c>
      <c r="AC70" s="16">
        <v>0</v>
      </c>
      <c r="AD70" s="17">
        <v>0</v>
      </c>
      <c r="AE70" s="16">
        <v>0</v>
      </c>
      <c r="AF70" s="17">
        <v>0</v>
      </c>
      <c r="AG70" s="16">
        <v>0</v>
      </c>
      <c r="AH70" s="17">
        <v>0</v>
      </c>
      <c r="AI70" s="16">
        <v>0</v>
      </c>
      <c r="AJ70" s="17">
        <v>0</v>
      </c>
      <c r="AK70" s="15">
        <f t="shared" si="1"/>
        <v>119</v>
      </c>
    </row>
    <row r="71" spans="1:37" ht="155.25" customHeight="1" x14ac:dyDescent="0.25">
      <c r="A71" s="8"/>
      <c r="B71" s="11" t="s">
        <v>114</v>
      </c>
      <c r="C71" s="12" t="s">
        <v>14</v>
      </c>
      <c r="D71" s="12" t="s">
        <v>115</v>
      </c>
      <c r="E71" s="13" t="s">
        <v>16</v>
      </c>
      <c r="F71" s="10"/>
      <c r="G71" s="16">
        <v>0</v>
      </c>
      <c r="H71" s="16">
        <v>0</v>
      </c>
      <c r="I71" s="16">
        <v>0</v>
      </c>
      <c r="J71" s="17">
        <v>0</v>
      </c>
      <c r="K71" s="16">
        <v>0</v>
      </c>
      <c r="L71" s="17">
        <v>0</v>
      </c>
      <c r="M71" s="17">
        <v>0</v>
      </c>
      <c r="N71" s="17">
        <v>0</v>
      </c>
      <c r="O71" s="17">
        <v>0</v>
      </c>
      <c r="P71" s="17">
        <v>5</v>
      </c>
      <c r="Q71" s="17">
        <v>2</v>
      </c>
      <c r="R71" s="17">
        <v>18</v>
      </c>
      <c r="S71" s="17">
        <v>26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6">
        <v>0</v>
      </c>
      <c r="AD71" s="17">
        <v>0</v>
      </c>
      <c r="AE71" s="16">
        <v>0</v>
      </c>
      <c r="AF71" s="17">
        <v>0</v>
      </c>
      <c r="AG71" s="16">
        <v>0</v>
      </c>
      <c r="AH71" s="17">
        <v>0</v>
      </c>
      <c r="AI71" s="16">
        <v>0</v>
      </c>
      <c r="AJ71" s="17">
        <v>0</v>
      </c>
      <c r="AK71" s="15">
        <f t="shared" si="1"/>
        <v>51</v>
      </c>
    </row>
    <row r="72" spans="1:37" ht="155.25" customHeight="1" x14ac:dyDescent="0.25">
      <c r="A72" s="1"/>
      <c r="B72" s="11" t="s">
        <v>116</v>
      </c>
      <c r="C72" s="12" t="s">
        <v>14</v>
      </c>
      <c r="D72" s="12" t="s">
        <v>115</v>
      </c>
      <c r="E72" s="13" t="s">
        <v>16</v>
      </c>
      <c r="F72" s="10"/>
      <c r="G72" s="16">
        <v>0</v>
      </c>
      <c r="H72" s="16">
        <v>0</v>
      </c>
      <c r="I72" s="16">
        <v>0</v>
      </c>
      <c r="J72" s="17">
        <v>3</v>
      </c>
      <c r="K72" s="16">
        <v>0</v>
      </c>
      <c r="L72" s="17">
        <v>2</v>
      </c>
      <c r="M72" s="17">
        <v>6</v>
      </c>
      <c r="N72" s="17">
        <v>0</v>
      </c>
      <c r="O72" s="17">
        <v>12</v>
      </c>
      <c r="P72" s="17">
        <v>1</v>
      </c>
      <c r="Q72" s="17">
        <v>0</v>
      </c>
      <c r="R72" s="17">
        <v>0</v>
      </c>
      <c r="S72" s="17">
        <v>2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6">
        <v>0</v>
      </c>
      <c r="AD72" s="17">
        <v>0</v>
      </c>
      <c r="AE72" s="16">
        <v>0</v>
      </c>
      <c r="AF72" s="17">
        <v>0</v>
      </c>
      <c r="AG72" s="16">
        <v>0</v>
      </c>
      <c r="AH72" s="17">
        <v>0</v>
      </c>
      <c r="AI72" s="16">
        <v>0</v>
      </c>
      <c r="AJ72" s="17">
        <v>0</v>
      </c>
      <c r="AK72" s="15">
        <f t="shared" si="1"/>
        <v>26</v>
      </c>
    </row>
    <row r="73" spans="1:37" ht="155.25" customHeight="1" x14ac:dyDescent="0.25">
      <c r="A73" s="8"/>
      <c r="B73" s="11" t="s">
        <v>117</v>
      </c>
      <c r="C73" s="12" t="s">
        <v>14</v>
      </c>
      <c r="D73" s="12" t="s">
        <v>118</v>
      </c>
      <c r="E73" s="13" t="s">
        <v>16</v>
      </c>
      <c r="F73" s="10"/>
      <c r="G73" s="16">
        <v>0</v>
      </c>
      <c r="H73" s="16">
        <v>0</v>
      </c>
      <c r="I73" s="16">
        <v>0</v>
      </c>
      <c r="J73" s="17">
        <v>0</v>
      </c>
      <c r="K73" s="16">
        <v>0</v>
      </c>
      <c r="L73" s="17">
        <v>0</v>
      </c>
      <c r="M73" s="17">
        <v>0</v>
      </c>
      <c r="N73" s="17">
        <v>0</v>
      </c>
      <c r="O73" s="17">
        <v>0</v>
      </c>
      <c r="P73" s="17">
        <v>1</v>
      </c>
      <c r="Q73" s="17">
        <v>0</v>
      </c>
      <c r="R73" s="17">
        <v>4</v>
      </c>
      <c r="S73" s="17">
        <v>4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6">
        <v>0</v>
      </c>
      <c r="AD73" s="17">
        <v>0</v>
      </c>
      <c r="AE73" s="16">
        <v>0</v>
      </c>
      <c r="AF73" s="17">
        <v>0</v>
      </c>
      <c r="AG73" s="16">
        <v>0</v>
      </c>
      <c r="AH73" s="17">
        <v>0</v>
      </c>
      <c r="AI73" s="16">
        <v>0</v>
      </c>
      <c r="AJ73" s="17">
        <v>0</v>
      </c>
      <c r="AK73" s="15">
        <f t="shared" si="1"/>
        <v>9</v>
      </c>
    </row>
    <row r="74" spans="1:37" ht="155.25" customHeight="1" x14ac:dyDescent="0.25">
      <c r="A74" s="8"/>
      <c r="B74" s="11" t="s">
        <v>119</v>
      </c>
      <c r="C74" s="12" t="s">
        <v>14</v>
      </c>
      <c r="D74" s="12" t="s">
        <v>115</v>
      </c>
      <c r="E74" s="13" t="s">
        <v>16</v>
      </c>
      <c r="F74" s="10"/>
      <c r="G74" s="16">
        <v>0</v>
      </c>
      <c r="H74" s="16">
        <v>0</v>
      </c>
      <c r="I74" s="16">
        <v>0</v>
      </c>
      <c r="J74" s="17">
        <v>0</v>
      </c>
      <c r="K74" s="16">
        <v>0</v>
      </c>
      <c r="L74" s="17">
        <v>8</v>
      </c>
      <c r="M74" s="17">
        <v>13</v>
      </c>
      <c r="N74" s="17">
        <v>1</v>
      </c>
      <c r="O74" s="17">
        <v>0</v>
      </c>
      <c r="P74" s="17">
        <v>0</v>
      </c>
      <c r="Q74" s="17">
        <v>1</v>
      </c>
      <c r="R74" s="17">
        <v>0</v>
      </c>
      <c r="S74" s="17">
        <v>0</v>
      </c>
      <c r="T74" s="17">
        <v>0</v>
      </c>
      <c r="U74" s="17">
        <v>0</v>
      </c>
      <c r="V74" s="17">
        <v>1</v>
      </c>
      <c r="W74" s="17">
        <v>1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6">
        <v>0</v>
      </c>
      <c r="AD74" s="17">
        <v>0</v>
      </c>
      <c r="AE74" s="16">
        <v>0</v>
      </c>
      <c r="AF74" s="17">
        <v>0</v>
      </c>
      <c r="AG74" s="16">
        <v>0</v>
      </c>
      <c r="AH74" s="17">
        <v>0</v>
      </c>
      <c r="AI74" s="16">
        <v>0</v>
      </c>
      <c r="AJ74" s="17">
        <v>0</v>
      </c>
      <c r="AK74" s="15">
        <f t="shared" si="1"/>
        <v>25</v>
      </c>
    </row>
    <row r="75" spans="1:37" ht="155.25" customHeight="1" x14ac:dyDescent="0.25">
      <c r="A75" s="8"/>
      <c r="B75" s="11" t="s">
        <v>120</v>
      </c>
      <c r="C75" s="12" t="s">
        <v>14</v>
      </c>
      <c r="D75" s="12" t="s">
        <v>115</v>
      </c>
      <c r="E75" s="13" t="s">
        <v>16</v>
      </c>
      <c r="F75" s="10"/>
      <c r="G75" s="16">
        <v>0</v>
      </c>
      <c r="H75" s="16">
        <v>0</v>
      </c>
      <c r="I75" s="16">
        <v>0</v>
      </c>
      <c r="J75" s="17">
        <v>6</v>
      </c>
      <c r="K75" s="16">
        <v>0</v>
      </c>
      <c r="L75" s="17">
        <v>3</v>
      </c>
      <c r="M75" s="17">
        <v>2</v>
      </c>
      <c r="N75" s="17">
        <v>0</v>
      </c>
      <c r="O75" s="17">
        <v>6</v>
      </c>
      <c r="P75" s="17">
        <v>2</v>
      </c>
      <c r="Q75" s="17">
        <v>2</v>
      </c>
      <c r="R75" s="17">
        <v>1</v>
      </c>
      <c r="S75" s="17">
        <v>11</v>
      </c>
      <c r="T75" s="17">
        <v>0</v>
      </c>
      <c r="U75" s="17">
        <v>10</v>
      </c>
      <c r="V75" s="17">
        <v>0</v>
      </c>
      <c r="W75" s="17">
        <v>0</v>
      </c>
      <c r="X75" s="17">
        <v>2</v>
      </c>
      <c r="Y75" s="17">
        <v>0</v>
      </c>
      <c r="Z75" s="17">
        <v>4</v>
      </c>
      <c r="AA75" s="16">
        <v>0</v>
      </c>
      <c r="AB75" s="17">
        <v>0</v>
      </c>
      <c r="AC75" s="16">
        <v>0</v>
      </c>
      <c r="AD75" s="17">
        <v>0</v>
      </c>
      <c r="AE75" s="16">
        <v>0</v>
      </c>
      <c r="AF75" s="17">
        <v>0</v>
      </c>
      <c r="AG75" s="16">
        <v>0</v>
      </c>
      <c r="AH75" s="17">
        <v>0</v>
      </c>
      <c r="AI75" s="16">
        <v>0</v>
      </c>
      <c r="AJ75" s="16">
        <v>0</v>
      </c>
      <c r="AK75" s="15">
        <f t="shared" si="1"/>
        <v>49</v>
      </c>
    </row>
    <row r="76" spans="1:37" ht="155.25" customHeight="1" x14ac:dyDescent="0.25">
      <c r="A76" s="8"/>
      <c r="B76" s="11" t="s">
        <v>121</v>
      </c>
      <c r="C76" s="12" t="s">
        <v>14</v>
      </c>
      <c r="D76" s="12" t="s">
        <v>122</v>
      </c>
      <c r="E76" s="13" t="s">
        <v>16</v>
      </c>
      <c r="F76" s="10"/>
      <c r="G76" s="16">
        <v>0</v>
      </c>
      <c r="H76" s="16">
        <v>0</v>
      </c>
      <c r="I76" s="16">
        <v>0</v>
      </c>
      <c r="J76" s="17">
        <v>0</v>
      </c>
      <c r="K76" s="16">
        <v>0</v>
      </c>
      <c r="L76" s="17">
        <v>0</v>
      </c>
      <c r="M76" s="17">
        <v>0</v>
      </c>
      <c r="N76" s="17">
        <v>0</v>
      </c>
      <c r="O76" s="17">
        <v>0</v>
      </c>
      <c r="P76" s="17">
        <v>12</v>
      </c>
      <c r="Q76" s="17">
        <v>1</v>
      </c>
      <c r="R76" s="17">
        <v>10</v>
      </c>
      <c r="S76" s="17">
        <v>2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6">
        <v>0</v>
      </c>
      <c r="AB76" s="17">
        <v>0</v>
      </c>
      <c r="AC76" s="16">
        <v>0</v>
      </c>
      <c r="AD76" s="17">
        <v>0</v>
      </c>
      <c r="AE76" s="16">
        <v>0</v>
      </c>
      <c r="AF76" s="17">
        <v>0</v>
      </c>
      <c r="AG76" s="16">
        <v>0</v>
      </c>
      <c r="AH76" s="17">
        <v>0</v>
      </c>
      <c r="AI76" s="16">
        <v>0</v>
      </c>
      <c r="AJ76" s="16">
        <v>0</v>
      </c>
      <c r="AK76" s="15">
        <f t="shared" si="1"/>
        <v>25</v>
      </c>
    </row>
    <row r="77" spans="1:37" ht="155.25" customHeight="1" x14ac:dyDescent="0.25">
      <c r="A77" s="8"/>
      <c r="B77" s="11" t="s">
        <v>123</v>
      </c>
      <c r="C77" s="12" t="s">
        <v>14</v>
      </c>
      <c r="D77" s="12" t="s">
        <v>122</v>
      </c>
      <c r="E77" s="13" t="s">
        <v>16</v>
      </c>
      <c r="F77" s="10"/>
      <c r="G77" s="16">
        <v>0</v>
      </c>
      <c r="H77" s="16">
        <v>0</v>
      </c>
      <c r="I77" s="16">
        <v>0</v>
      </c>
      <c r="J77" s="17">
        <v>0</v>
      </c>
      <c r="K77" s="16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17</v>
      </c>
      <c r="R77" s="17">
        <v>1</v>
      </c>
      <c r="S77" s="17">
        <v>0</v>
      </c>
      <c r="T77" s="17">
        <v>166</v>
      </c>
      <c r="U77" s="17">
        <v>0</v>
      </c>
      <c r="V77" s="17">
        <v>109</v>
      </c>
      <c r="W77" s="17">
        <v>71</v>
      </c>
      <c r="X77" s="17">
        <v>91</v>
      </c>
      <c r="Y77" s="17">
        <v>33</v>
      </c>
      <c r="Z77" s="17">
        <v>68</v>
      </c>
      <c r="AA77" s="16">
        <v>0</v>
      </c>
      <c r="AB77" s="17">
        <v>44</v>
      </c>
      <c r="AC77" s="16">
        <v>0</v>
      </c>
      <c r="AD77" s="17">
        <v>0</v>
      </c>
      <c r="AE77" s="16">
        <v>0</v>
      </c>
      <c r="AF77" s="17">
        <v>0</v>
      </c>
      <c r="AG77" s="16">
        <v>0</v>
      </c>
      <c r="AH77" s="17">
        <v>0</v>
      </c>
      <c r="AI77" s="16">
        <v>0</v>
      </c>
      <c r="AJ77" s="16">
        <v>0</v>
      </c>
      <c r="AK77" s="15">
        <f t="shared" si="1"/>
        <v>600</v>
      </c>
    </row>
    <row r="78" spans="1:37" ht="155.25" customHeight="1" x14ac:dyDescent="0.25">
      <c r="A78" s="8"/>
      <c r="B78" s="11" t="s">
        <v>124</v>
      </c>
      <c r="C78" s="12" t="s">
        <v>14</v>
      </c>
      <c r="D78" s="12" t="s">
        <v>125</v>
      </c>
      <c r="E78" s="13" t="s">
        <v>16</v>
      </c>
      <c r="F78" s="10"/>
      <c r="G78" s="16">
        <v>0</v>
      </c>
      <c r="H78" s="16">
        <v>0</v>
      </c>
      <c r="I78" s="16">
        <v>0</v>
      </c>
      <c r="J78" s="17">
        <v>0</v>
      </c>
      <c r="K78" s="16">
        <v>0</v>
      </c>
      <c r="L78" s="17">
        <v>2</v>
      </c>
      <c r="M78" s="17">
        <v>3</v>
      </c>
      <c r="N78" s="17">
        <v>4</v>
      </c>
      <c r="O78" s="17">
        <v>2</v>
      </c>
      <c r="P78" s="17">
        <v>0</v>
      </c>
      <c r="Q78" s="17">
        <v>6</v>
      </c>
      <c r="R78" s="17">
        <v>4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6">
        <v>0</v>
      </c>
      <c r="AB78" s="17">
        <v>0</v>
      </c>
      <c r="AC78" s="16">
        <v>0</v>
      </c>
      <c r="AD78" s="17">
        <v>0</v>
      </c>
      <c r="AE78" s="16">
        <v>0</v>
      </c>
      <c r="AF78" s="17">
        <v>0</v>
      </c>
      <c r="AG78" s="16">
        <v>0</v>
      </c>
      <c r="AH78" s="17">
        <v>0</v>
      </c>
      <c r="AI78" s="16">
        <v>0</v>
      </c>
      <c r="AJ78" s="16">
        <v>0</v>
      </c>
      <c r="AK78" s="15">
        <f t="shared" si="1"/>
        <v>21</v>
      </c>
    </row>
    <row r="79" spans="1:37" ht="155.25" customHeight="1" x14ac:dyDescent="0.25">
      <c r="A79" s="8"/>
      <c r="B79" s="11" t="s">
        <v>126</v>
      </c>
      <c r="C79" s="12" t="s">
        <v>14</v>
      </c>
      <c r="D79" s="12" t="s">
        <v>25</v>
      </c>
      <c r="E79" s="13" t="s">
        <v>16</v>
      </c>
      <c r="F79" s="10"/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7">
        <v>0</v>
      </c>
      <c r="M79" s="17">
        <v>7</v>
      </c>
      <c r="N79" s="17">
        <v>5</v>
      </c>
      <c r="O79" s="17">
        <v>0</v>
      </c>
      <c r="P79" s="17">
        <v>0</v>
      </c>
      <c r="Q79" s="17">
        <v>0</v>
      </c>
      <c r="R79" s="17">
        <v>1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1</v>
      </c>
      <c r="Y79" s="17">
        <v>0</v>
      </c>
      <c r="Z79" s="17">
        <v>0</v>
      </c>
      <c r="AA79" s="16">
        <v>0</v>
      </c>
      <c r="AB79" s="17">
        <v>0</v>
      </c>
      <c r="AC79" s="16">
        <v>0</v>
      </c>
      <c r="AD79" s="17">
        <v>0</v>
      </c>
      <c r="AE79" s="16">
        <v>0</v>
      </c>
      <c r="AF79" s="17">
        <v>0</v>
      </c>
      <c r="AG79" s="16">
        <v>0</v>
      </c>
      <c r="AH79" s="17">
        <v>0</v>
      </c>
      <c r="AI79" s="16">
        <v>0</v>
      </c>
      <c r="AJ79" s="16">
        <v>0</v>
      </c>
      <c r="AK79" s="15">
        <f t="shared" si="1"/>
        <v>14</v>
      </c>
    </row>
    <row r="80" spans="1:37" ht="155.25" customHeight="1" x14ac:dyDescent="0.25">
      <c r="A80" s="8"/>
      <c r="B80" s="11" t="s">
        <v>127</v>
      </c>
      <c r="C80" s="12" t="s">
        <v>14</v>
      </c>
      <c r="D80" s="12" t="s">
        <v>25</v>
      </c>
      <c r="E80" s="13" t="s">
        <v>16</v>
      </c>
      <c r="F80" s="10"/>
      <c r="G80" s="16">
        <v>0</v>
      </c>
      <c r="H80" s="16">
        <v>0</v>
      </c>
      <c r="I80" s="16">
        <v>0</v>
      </c>
      <c r="J80" s="17">
        <v>0</v>
      </c>
      <c r="K80" s="16">
        <v>0</v>
      </c>
      <c r="L80" s="17">
        <v>4</v>
      </c>
      <c r="M80" s="17">
        <v>0</v>
      </c>
      <c r="N80" s="17">
        <v>0</v>
      </c>
      <c r="O80" s="17">
        <v>1</v>
      </c>
      <c r="P80" s="17">
        <v>0</v>
      </c>
      <c r="Q80" s="17">
        <v>0</v>
      </c>
      <c r="R80" s="17">
        <v>2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6">
        <v>0</v>
      </c>
      <c r="AB80" s="17">
        <v>0</v>
      </c>
      <c r="AC80" s="16">
        <v>0</v>
      </c>
      <c r="AD80" s="17">
        <v>0</v>
      </c>
      <c r="AE80" s="16">
        <v>0</v>
      </c>
      <c r="AF80" s="17">
        <v>0</v>
      </c>
      <c r="AG80" s="16">
        <v>0</v>
      </c>
      <c r="AH80" s="17">
        <v>0</v>
      </c>
      <c r="AI80" s="16">
        <v>0</v>
      </c>
      <c r="AJ80" s="16">
        <v>0</v>
      </c>
      <c r="AK80" s="15">
        <f t="shared" si="1"/>
        <v>7</v>
      </c>
    </row>
    <row r="81" spans="1:37" ht="155.25" customHeight="1" x14ac:dyDescent="0.25">
      <c r="A81" s="8"/>
      <c r="B81" s="11" t="s">
        <v>128</v>
      </c>
      <c r="C81" s="12" t="s">
        <v>14</v>
      </c>
      <c r="D81" s="12" t="s">
        <v>25</v>
      </c>
      <c r="E81" s="13" t="s">
        <v>16</v>
      </c>
      <c r="F81" s="10"/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7">
        <v>3</v>
      </c>
      <c r="M81" s="17">
        <v>10</v>
      </c>
      <c r="N81" s="17">
        <v>1</v>
      </c>
      <c r="O81" s="17">
        <v>14</v>
      </c>
      <c r="P81" s="17">
        <v>36</v>
      </c>
      <c r="Q81" s="17">
        <v>0</v>
      </c>
      <c r="R81" s="17">
        <v>57</v>
      </c>
      <c r="S81" s="17">
        <v>72</v>
      </c>
      <c r="T81" s="17">
        <v>22</v>
      </c>
      <c r="U81" s="17">
        <v>86</v>
      </c>
      <c r="V81" s="17">
        <v>44</v>
      </c>
      <c r="W81" s="17">
        <v>6</v>
      </c>
      <c r="X81" s="17">
        <v>13</v>
      </c>
      <c r="Y81" s="17">
        <v>0</v>
      </c>
      <c r="Z81" s="17">
        <v>0</v>
      </c>
      <c r="AA81" s="16">
        <v>0</v>
      </c>
      <c r="AB81" s="17">
        <v>0</v>
      </c>
      <c r="AC81" s="16">
        <v>0</v>
      </c>
      <c r="AD81" s="17">
        <v>0</v>
      </c>
      <c r="AE81" s="16">
        <v>0</v>
      </c>
      <c r="AF81" s="17">
        <v>0</v>
      </c>
      <c r="AG81" s="16">
        <v>0</v>
      </c>
      <c r="AH81" s="17">
        <v>0</v>
      </c>
      <c r="AI81" s="16">
        <v>0</v>
      </c>
      <c r="AJ81" s="16">
        <v>0</v>
      </c>
      <c r="AK81" s="15">
        <f t="shared" si="1"/>
        <v>364</v>
      </c>
    </row>
    <row r="82" spans="1:37" ht="155.25" customHeight="1" x14ac:dyDescent="0.25">
      <c r="A82" s="8"/>
      <c r="B82" s="11" t="s">
        <v>129</v>
      </c>
      <c r="C82" s="12" t="s">
        <v>14</v>
      </c>
      <c r="D82" s="12" t="s">
        <v>25</v>
      </c>
      <c r="E82" s="13" t="s">
        <v>16</v>
      </c>
      <c r="F82" s="10"/>
      <c r="G82" s="16">
        <v>0</v>
      </c>
      <c r="H82" s="16">
        <v>0</v>
      </c>
      <c r="I82" s="16">
        <v>0</v>
      </c>
      <c r="J82" s="17">
        <v>2</v>
      </c>
      <c r="K82" s="16">
        <v>0</v>
      </c>
      <c r="L82" s="17">
        <v>2</v>
      </c>
      <c r="M82" s="17">
        <v>1</v>
      </c>
      <c r="N82" s="17">
        <v>1</v>
      </c>
      <c r="O82" s="17">
        <v>2</v>
      </c>
      <c r="P82" s="17">
        <v>0</v>
      </c>
      <c r="Q82" s="17">
        <v>1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1</v>
      </c>
      <c r="Z82" s="17">
        <v>0</v>
      </c>
      <c r="AA82" s="16">
        <v>0</v>
      </c>
      <c r="AB82" s="17">
        <v>0</v>
      </c>
      <c r="AC82" s="16">
        <v>0</v>
      </c>
      <c r="AD82" s="17">
        <v>0</v>
      </c>
      <c r="AE82" s="16">
        <v>0</v>
      </c>
      <c r="AF82" s="17">
        <v>0</v>
      </c>
      <c r="AG82" s="16">
        <v>0</v>
      </c>
      <c r="AH82" s="17">
        <v>0</v>
      </c>
      <c r="AI82" s="16">
        <v>0</v>
      </c>
      <c r="AJ82" s="16">
        <v>0</v>
      </c>
      <c r="AK82" s="15">
        <f t="shared" si="1"/>
        <v>10</v>
      </c>
    </row>
    <row r="83" spans="1:37" ht="155.25" customHeight="1" x14ac:dyDescent="0.25">
      <c r="A83" s="8"/>
      <c r="B83" s="11" t="s">
        <v>130</v>
      </c>
      <c r="C83" s="12" t="s">
        <v>14</v>
      </c>
      <c r="D83" s="12" t="s">
        <v>131</v>
      </c>
      <c r="E83" s="13" t="s">
        <v>16</v>
      </c>
      <c r="F83" s="10"/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7">
        <v>0</v>
      </c>
      <c r="M83" s="17">
        <v>3</v>
      </c>
      <c r="N83" s="17">
        <v>0</v>
      </c>
      <c r="O83" s="17">
        <v>1</v>
      </c>
      <c r="P83" s="17">
        <v>7</v>
      </c>
      <c r="Q83" s="17">
        <v>5</v>
      </c>
      <c r="R83" s="17">
        <v>6</v>
      </c>
      <c r="S83" s="17">
        <v>9</v>
      </c>
      <c r="T83" s="17">
        <v>3</v>
      </c>
      <c r="U83" s="17">
        <v>7</v>
      </c>
      <c r="V83" s="17">
        <v>9</v>
      </c>
      <c r="W83" s="17">
        <v>0</v>
      </c>
      <c r="X83" s="17">
        <v>0</v>
      </c>
      <c r="Y83" s="17">
        <v>0</v>
      </c>
      <c r="Z83" s="17">
        <v>0</v>
      </c>
      <c r="AA83" s="16">
        <v>0</v>
      </c>
      <c r="AB83" s="17">
        <v>0</v>
      </c>
      <c r="AC83" s="16">
        <v>0</v>
      </c>
      <c r="AD83" s="17">
        <v>0</v>
      </c>
      <c r="AE83" s="16">
        <v>0</v>
      </c>
      <c r="AF83" s="17">
        <v>0</v>
      </c>
      <c r="AG83" s="16">
        <v>0</v>
      </c>
      <c r="AH83" s="17">
        <v>0</v>
      </c>
      <c r="AI83" s="16">
        <v>0</v>
      </c>
      <c r="AJ83" s="16">
        <v>0</v>
      </c>
      <c r="AK83" s="15">
        <f t="shared" si="1"/>
        <v>50</v>
      </c>
    </row>
    <row r="84" spans="1:37" ht="155.25" customHeight="1" x14ac:dyDescent="0.25">
      <c r="A84" s="8"/>
      <c r="B84" s="11" t="s">
        <v>132</v>
      </c>
      <c r="C84" s="12" t="s">
        <v>14</v>
      </c>
      <c r="D84" s="12" t="s">
        <v>131</v>
      </c>
      <c r="E84" s="13" t="s">
        <v>16</v>
      </c>
      <c r="F84" s="10"/>
      <c r="G84" s="16">
        <v>0</v>
      </c>
      <c r="H84" s="16">
        <v>0</v>
      </c>
      <c r="I84" s="16">
        <v>0</v>
      </c>
      <c r="J84" s="17">
        <v>0</v>
      </c>
      <c r="K84" s="16">
        <v>0</v>
      </c>
      <c r="L84" s="17">
        <v>0</v>
      </c>
      <c r="M84" s="17">
        <v>3</v>
      </c>
      <c r="N84" s="17">
        <v>0</v>
      </c>
      <c r="O84" s="17">
        <v>2</v>
      </c>
      <c r="P84" s="17">
        <v>7</v>
      </c>
      <c r="Q84" s="17">
        <v>1</v>
      </c>
      <c r="R84" s="17">
        <v>9</v>
      </c>
      <c r="S84" s="17">
        <v>18</v>
      </c>
      <c r="T84" s="17">
        <v>12</v>
      </c>
      <c r="U84" s="17">
        <v>15</v>
      </c>
      <c r="V84" s="17">
        <v>11</v>
      </c>
      <c r="W84" s="17">
        <v>1</v>
      </c>
      <c r="X84" s="17">
        <v>3</v>
      </c>
      <c r="Y84" s="17">
        <v>0</v>
      </c>
      <c r="Z84" s="17">
        <v>0</v>
      </c>
      <c r="AA84" s="17">
        <v>0</v>
      </c>
      <c r="AB84" s="17">
        <v>0</v>
      </c>
      <c r="AC84" s="16">
        <v>0</v>
      </c>
      <c r="AD84" s="17">
        <v>0</v>
      </c>
      <c r="AE84" s="16">
        <v>0</v>
      </c>
      <c r="AF84" s="17">
        <v>0</v>
      </c>
      <c r="AG84" s="16">
        <v>0</v>
      </c>
      <c r="AH84" s="17">
        <v>0</v>
      </c>
      <c r="AI84" s="16">
        <v>0</v>
      </c>
      <c r="AJ84" s="17">
        <v>0</v>
      </c>
      <c r="AK84" s="15">
        <f t="shared" si="1"/>
        <v>82</v>
      </c>
    </row>
    <row r="85" spans="1:37" ht="155.25" customHeight="1" x14ac:dyDescent="0.25">
      <c r="A85" s="8"/>
      <c r="B85" s="11" t="s">
        <v>133</v>
      </c>
      <c r="C85" s="12" t="s">
        <v>14</v>
      </c>
      <c r="D85" s="12" t="s">
        <v>111</v>
      </c>
      <c r="E85" s="13" t="s">
        <v>16</v>
      </c>
      <c r="F85" s="10"/>
      <c r="G85" s="16">
        <v>0</v>
      </c>
      <c r="H85" s="16">
        <v>0</v>
      </c>
      <c r="I85" s="16">
        <v>0</v>
      </c>
      <c r="J85" s="17">
        <v>0</v>
      </c>
      <c r="K85" s="16">
        <v>0</v>
      </c>
      <c r="L85" s="17">
        <v>0</v>
      </c>
      <c r="M85" s="17">
        <v>0</v>
      </c>
      <c r="N85" s="17">
        <v>0</v>
      </c>
      <c r="O85" s="17">
        <v>0</v>
      </c>
      <c r="P85" s="17">
        <v>1</v>
      </c>
      <c r="Q85" s="17">
        <v>6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6">
        <v>0</v>
      </c>
      <c r="AD85" s="17">
        <v>0</v>
      </c>
      <c r="AE85" s="16">
        <v>0</v>
      </c>
      <c r="AF85" s="17">
        <v>0</v>
      </c>
      <c r="AG85" s="16">
        <v>0</v>
      </c>
      <c r="AH85" s="17">
        <v>0</v>
      </c>
      <c r="AI85" s="16">
        <v>0</v>
      </c>
      <c r="AJ85" s="17">
        <v>0</v>
      </c>
      <c r="AK85" s="15">
        <f t="shared" si="1"/>
        <v>7</v>
      </c>
    </row>
    <row r="86" spans="1:37" ht="155.25" customHeight="1" x14ac:dyDescent="0.25">
      <c r="A86" s="8"/>
      <c r="B86" s="11" t="s">
        <v>134</v>
      </c>
      <c r="C86" s="12" t="s">
        <v>14</v>
      </c>
      <c r="D86" s="12" t="s">
        <v>135</v>
      </c>
      <c r="E86" s="13" t="s">
        <v>16</v>
      </c>
      <c r="F86" s="10"/>
      <c r="G86" s="16">
        <v>0</v>
      </c>
      <c r="H86" s="16">
        <v>0</v>
      </c>
      <c r="I86" s="16">
        <v>0</v>
      </c>
      <c r="J86" s="17">
        <v>0</v>
      </c>
      <c r="K86" s="16">
        <v>0</v>
      </c>
      <c r="L86" s="17">
        <v>0</v>
      </c>
      <c r="M86" s="17">
        <v>0</v>
      </c>
      <c r="N86" s="17">
        <v>0</v>
      </c>
      <c r="O86" s="17">
        <v>0</v>
      </c>
      <c r="P86" s="17">
        <v>6</v>
      </c>
      <c r="Q86" s="17">
        <v>1</v>
      </c>
      <c r="R86" s="17">
        <v>9</v>
      </c>
      <c r="S86" s="17">
        <v>7</v>
      </c>
      <c r="T86" s="17">
        <v>9</v>
      </c>
      <c r="U86" s="17">
        <v>5</v>
      </c>
      <c r="V86" s="17">
        <v>4</v>
      </c>
      <c r="W86" s="17">
        <v>0</v>
      </c>
      <c r="X86" s="17">
        <v>4</v>
      </c>
      <c r="Y86" s="17">
        <v>1</v>
      </c>
      <c r="Z86" s="17">
        <v>0</v>
      </c>
      <c r="AA86" s="17">
        <v>0</v>
      </c>
      <c r="AB86" s="17">
        <v>0</v>
      </c>
      <c r="AC86" s="16">
        <v>0</v>
      </c>
      <c r="AD86" s="17">
        <v>0</v>
      </c>
      <c r="AE86" s="16">
        <v>0</v>
      </c>
      <c r="AF86" s="17">
        <v>0</v>
      </c>
      <c r="AG86" s="16">
        <v>0</v>
      </c>
      <c r="AH86" s="17">
        <v>0</v>
      </c>
      <c r="AI86" s="16">
        <v>0</v>
      </c>
      <c r="AJ86" s="17">
        <v>0</v>
      </c>
      <c r="AK86" s="15">
        <f t="shared" si="1"/>
        <v>46</v>
      </c>
    </row>
    <row r="87" spans="1:37" ht="155.25" customHeight="1" x14ac:dyDescent="0.25">
      <c r="A87" s="8"/>
      <c r="B87" s="11" t="s">
        <v>136</v>
      </c>
      <c r="C87" s="12" t="s">
        <v>14</v>
      </c>
      <c r="D87" s="12" t="s">
        <v>96</v>
      </c>
      <c r="E87" s="13" t="s">
        <v>16</v>
      </c>
      <c r="F87" s="10"/>
      <c r="G87" s="16">
        <v>0</v>
      </c>
      <c r="H87" s="16">
        <v>0</v>
      </c>
      <c r="I87" s="16">
        <v>0</v>
      </c>
      <c r="J87" s="17">
        <v>0</v>
      </c>
      <c r="K87" s="16">
        <v>0</v>
      </c>
      <c r="L87" s="17">
        <v>0</v>
      </c>
      <c r="M87" s="17">
        <v>0</v>
      </c>
      <c r="N87" s="17">
        <v>0</v>
      </c>
      <c r="O87" s="17">
        <v>0</v>
      </c>
      <c r="P87" s="17">
        <v>6</v>
      </c>
      <c r="Q87" s="17">
        <v>0</v>
      </c>
      <c r="R87" s="17">
        <v>2</v>
      </c>
      <c r="S87" s="17">
        <v>7</v>
      </c>
      <c r="T87" s="17">
        <v>4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6">
        <v>0</v>
      </c>
      <c r="AD87" s="17">
        <v>0</v>
      </c>
      <c r="AE87" s="16">
        <v>0</v>
      </c>
      <c r="AF87" s="17">
        <v>0</v>
      </c>
      <c r="AG87" s="16">
        <v>0</v>
      </c>
      <c r="AH87" s="17">
        <v>0</v>
      </c>
      <c r="AI87" s="16">
        <v>0</v>
      </c>
      <c r="AJ87" s="17">
        <v>0</v>
      </c>
      <c r="AK87" s="15">
        <f t="shared" si="1"/>
        <v>19</v>
      </c>
    </row>
    <row r="88" spans="1:37" ht="155.25" customHeight="1" x14ac:dyDescent="0.25">
      <c r="A88" s="8"/>
      <c r="B88" s="11" t="s">
        <v>137</v>
      </c>
      <c r="C88" s="12" t="s">
        <v>14</v>
      </c>
      <c r="D88" s="12" t="s">
        <v>138</v>
      </c>
      <c r="E88" s="13" t="s">
        <v>16</v>
      </c>
      <c r="F88" s="10"/>
      <c r="G88" s="16">
        <v>0</v>
      </c>
      <c r="H88" s="16">
        <v>0</v>
      </c>
      <c r="I88" s="16">
        <v>0</v>
      </c>
      <c r="J88" s="17">
        <v>0</v>
      </c>
      <c r="K88" s="16">
        <v>0</v>
      </c>
      <c r="L88" s="17">
        <v>0</v>
      </c>
      <c r="M88" s="17">
        <v>0</v>
      </c>
      <c r="N88" s="17">
        <v>0</v>
      </c>
      <c r="O88" s="17">
        <v>2</v>
      </c>
      <c r="P88" s="17">
        <v>10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8</v>
      </c>
      <c r="X88" s="17">
        <v>5</v>
      </c>
      <c r="Y88" s="17">
        <v>0</v>
      </c>
      <c r="Z88" s="17">
        <v>9</v>
      </c>
      <c r="AA88" s="17">
        <v>0</v>
      </c>
      <c r="AB88" s="17">
        <v>0</v>
      </c>
      <c r="AC88" s="16">
        <v>0</v>
      </c>
      <c r="AD88" s="17">
        <v>0</v>
      </c>
      <c r="AE88" s="16">
        <v>0</v>
      </c>
      <c r="AF88" s="17">
        <v>0</v>
      </c>
      <c r="AG88" s="16">
        <v>0</v>
      </c>
      <c r="AH88" s="17">
        <v>0</v>
      </c>
      <c r="AI88" s="16">
        <v>0</v>
      </c>
      <c r="AJ88" s="17">
        <v>0</v>
      </c>
      <c r="AK88" s="15">
        <f t="shared" si="1"/>
        <v>34</v>
      </c>
    </row>
    <row r="89" spans="1:37" ht="155.25" customHeight="1" x14ac:dyDescent="0.25">
      <c r="A89" s="8"/>
      <c r="B89" s="11" t="s">
        <v>139</v>
      </c>
      <c r="C89" s="12" t="s">
        <v>14</v>
      </c>
      <c r="D89" s="12" t="s">
        <v>140</v>
      </c>
      <c r="E89" s="13" t="s">
        <v>16</v>
      </c>
      <c r="F89" s="10"/>
      <c r="G89" s="16">
        <v>0</v>
      </c>
      <c r="H89" s="16">
        <v>0</v>
      </c>
      <c r="I89" s="16">
        <v>0</v>
      </c>
      <c r="J89" s="17">
        <v>0</v>
      </c>
      <c r="K89" s="16">
        <v>0</v>
      </c>
      <c r="L89" s="17">
        <v>0</v>
      </c>
      <c r="M89" s="17">
        <v>0</v>
      </c>
      <c r="N89" s="17">
        <v>0</v>
      </c>
      <c r="O89" s="17">
        <v>0</v>
      </c>
      <c r="P89" s="17">
        <v>6</v>
      </c>
      <c r="Q89" s="17">
        <v>1</v>
      </c>
      <c r="R89" s="17">
        <v>1</v>
      </c>
      <c r="S89" s="17">
        <v>6</v>
      </c>
      <c r="T89" s="17">
        <v>1</v>
      </c>
      <c r="U89" s="17">
        <v>3</v>
      </c>
      <c r="V89" s="17">
        <v>4</v>
      </c>
      <c r="W89" s="17">
        <v>0</v>
      </c>
      <c r="X89" s="17">
        <v>9</v>
      </c>
      <c r="Y89" s="17">
        <v>0</v>
      </c>
      <c r="Z89" s="17">
        <v>4</v>
      </c>
      <c r="AA89" s="17">
        <v>0</v>
      </c>
      <c r="AB89" s="17">
        <v>0</v>
      </c>
      <c r="AC89" s="16">
        <v>0</v>
      </c>
      <c r="AD89" s="17">
        <v>0</v>
      </c>
      <c r="AE89" s="16">
        <v>0</v>
      </c>
      <c r="AF89" s="17">
        <v>0</v>
      </c>
      <c r="AG89" s="16">
        <v>0</v>
      </c>
      <c r="AH89" s="17">
        <v>0</v>
      </c>
      <c r="AI89" s="16">
        <v>0</v>
      </c>
      <c r="AJ89" s="17">
        <v>0</v>
      </c>
      <c r="AK89" s="15">
        <f t="shared" si="1"/>
        <v>35</v>
      </c>
    </row>
    <row r="90" spans="1:37" ht="155.25" customHeight="1" x14ac:dyDescent="0.25">
      <c r="A90" s="8"/>
      <c r="B90" s="11" t="s">
        <v>141</v>
      </c>
      <c r="C90" s="12" t="s">
        <v>14</v>
      </c>
      <c r="D90" s="12" t="s">
        <v>140</v>
      </c>
      <c r="E90" s="13" t="s">
        <v>16</v>
      </c>
      <c r="F90" s="10"/>
      <c r="G90" s="16">
        <v>0</v>
      </c>
      <c r="H90" s="16">
        <v>0</v>
      </c>
      <c r="I90" s="16">
        <v>0</v>
      </c>
      <c r="J90" s="17">
        <v>0</v>
      </c>
      <c r="K90" s="16">
        <v>0</v>
      </c>
      <c r="L90" s="17">
        <v>0</v>
      </c>
      <c r="M90" s="17">
        <v>0</v>
      </c>
      <c r="N90" s="17">
        <v>0</v>
      </c>
      <c r="O90" s="17">
        <v>0</v>
      </c>
      <c r="P90" s="17">
        <v>11</v>
      </c>
      <c r="Q90" s="17">
        <v>8</v>
      </c>
      <c r="R90" s="17">
        <v>2</v>
      </c>
      <c r="S90" s="17">
        <v>7</v>
      </c>
      <c r="T90" s="17">
        <v>0</v>
      </c>
      <c r="U90" s="17">
        <v>5</v>
      </c>
      <c r="V90" s="17">
        <v>12</v>
      </c>
      <c r="W90" s="17">
        <v>0</v>
      </c>
      <c r="X90" s="17">
        <v>13</v>
      </c>
      <c r="Y90" s="17">
        <v>0</v>
      </c>
      <c r="Z90" s="17">
        <v>5</v>
      </c>
      <c r="AA90" s="17">
        <v>0</v>
      </c>
      <c r="AB90" s="17">
        <v>0</v>
      </c>
      <c r="AC90" s="16">
        <v>0</v>
      </c>
      <c r="AD90" s="17">
        <v>0</v>
      </c>
      <c r="AE90" s="16">
        <v>0</v>
      </c>
      <c r="AF90" s="17">
        <v>0</v>
      </c>
      <c r="AG90" s="16">
        <v>0</v>
      </c>
      <c r="AH90" s="17">
        <v>0</v>
      </c>
      <c r="AI90" s="16">
        <v>0</v>
      </c>
      <c r="AJ90" s="17">
        <v>0</v>
      </c>
      <c r="AK90" s="15">
        <f t="shared" si="1"/>
        <v>63</v>
      </c>
    </row>
    <row r="91" spans="1:37" ht="155.25" customHeight="1" x14ac:dyDescent="0.25">
      <c r="A91" s="8"/>
      <c r="B91" s="11" t="s">
        <v>142</v>
      </c>
      <c r="C91" s="12" t="s">
        <v>14</v>
      </c>
      <c r="D91" s="12" t="s">
        <v>18</v>
      </c>
      <c r="E91" s="13" t="s">
        <v>143</v>
      </c>
      <c r="F91" s="10"/>
      <c r="G91" s="16">
        <v>0</v>
      </c>
      <c r="H91" s="16">
        <v>0</v>
      </c>
      <c r="I91" s="17">
        <v>2</v>
      </c>
      <c r="J91" s="17">
        <v>1</v>
      </c>
      <c r="K91" s="17">
        <v>5</v>
      </c>
      <c r="L91" s="17">
        <v>3</v>
      </c>
      <c r="M91" s="17">
        <v>1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5">
        <f t="shared" si="1"/>
        <v>12</v>
      </c>
    </row>
    <row r="92" spans="1:37" ht="155.25" customHeight="1" x14ac:dyDescent="0.25">
      <c r="A92" s="8"/>
      <c r="B92" s="11" t="s">
        <v>144</v>
      </c>
      <c r="C92" s="12" t="s">
        <v>14</v>
      </c>
      <c r="D92" s="12" t="s">
        <v>145</v>
      </c>
      <c r="E92" s="13" t="s">
        <v>143</v>
      </c>
      <c r="F92" s="10"/>
      <c r="G92" s="16">
        <v>0</v>
      </c>
      <c r="H92" s="17">
        <v>0</v>
      </c>
      <c r="I92" s="17">
        <v>1</v>
      </c>
      <c r="J92" s="17">
        <v>4</v>
      </c>
      <c r="K92" s="17">
        <v>1</v>
      </c>
      <c r="L92" s="17">
        <v>0</v>
      </c>
      <c r="M92" s="17">
        <v>6</v>
      </c>
      <c r="N92" s="17">
        <v>0</v>
      </c>
      <c r="O92" s="17">
        <v>7</v>
      </c>
      <c r="P92" s="17">
        <v>1</v>
      </c>
      <c r="Q92" s="17">
        <v>1</v>
      </c>
      <c r="R92" s="17">
        <v>3</v>
      </c>
      <c r="S92" s="17">
        <v>2</v>
      </c>
      <c r="T92" s="17">
        <v>0</v>
      </c>
      <c r="U92" s="17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5">
        <f t="shared" si="1"/>
        <v>26</v>
      </c>
    </row>
    <row r="93" spans="1:37" ht="155.25" customHeight="1" x14ac:dyDescent="0.25">
      <c r="A93" s="8"/>
      <c r="B93" s="11" t="s">
        <v>146</v>
      </c>
      <c r="C93" s="12" t="s">
        <v>14</v>
      </c>
      <c r="D93" s="12" t="s">
        <v>147</v>
      </c>
      <c r="E93" s="13" t="s">
        <v>143</v>
      </c>
      <c r="F93" s="10"/>
      <c r="G93" s="16">
        <v>0</v>
      </c>
      <c r="H93" s="17">
        <v>2</v>
      </c>
      <c r="I93" s="17">
        <v>0</v>
      </c>
      <c r="J93" s="17">
        <v>6</v>
      </c>
      <c r="K93" s="17">
        <v>2</v>
      </c>
      <c r="L93" s="17">
        <v>3</v>
      </c>
      <c r="M93" s="17">
        <v>8</v>
      </c>
      <c r="N93" s="17">
        <v>5</v>
      </c>
      <c r="O93" s="17">
        <v>4</v>
      </c>
      <c r="P93" s="17">
        <v>1</v>
      </c>
      <c r="Q93" s="17">
        <v>1</v>
      </c>
      <c r="R93" s="17">
        <v>2</v>
      </c>
      <c r="S93" s="17">
        <v>2</v>
      </c>
      <c r="T93" s="17">
        <v>0</v>
      </c>
      <c r="U93" s="17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5">
        <f t="shared" si="1"/>
        <v>36</v>
      </c>
    </row>
    <row r="94" spans="1:37" ht="155.25" customHeight="1" x14ac:dyDescent="0.25">
      <c r="A94" s="8"/>
      <c r="B94" s="11" t="s">
        <v>148</v>
      </c>
      <c r="C94" s="12" t="s">
        <v>14</v>
      </c>
      <c r="D94" s="12" t="s">
        <v>149</v>
      </c>
      <c r="E94" s="13" t="s">
        <v>143</v>
      </c>
      <c r="F94" s="10"/>
      <c r="G94" s="16">
        <v>0</v>
      </c>
      <c r="H94" s="17">
        <v>0</v>
      </c>
      <c r="I94" s="17">
        <v>2</v>
      </c>
      <c r="J94" s="17">
        <v>1</v>
      </c>
      <c r="K94" s="17">
        <v>0</v>
      </c>
      <c r="L94" s="17">
        <v>0</v>
      </c>
      <c r="M94" s="17">
        <v>0</v>
      </c>
      <c r="N94" s="17">
        <v>2</v>
      </c>
      <c r="O94" s="17">
        <v>3</v>
      </c>
      <c r="P94" s="17">
        <v>0</v>
      </c>
      <c r="Q94" s="17">
        <v>1</v>
      </c>
      <c r="R94" s="17">
        <v>1</v>
      </c>
      <c r="S94" s="17">
        <v>1</v>
      </c>
      <c r="T94" s="17">
        <v>0</v>
      </c>
      <c r="U94" s="17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5">
        <f t="shared" si="1"/>
        <v>11</v>
      </c>
    </row>
    <row r="95" spans="1:37" ht="155.25" customHeight="1" x14ac:dyDescent="0.25">
      <c r="A95" s="8"/>
      <c r="B95" s="11" t="s">
        <v>150</v>
      </c>
      <c r="C95" s="12" t="s">
        <v>14</v>
      </c>
      <c r="D95" s="12" t="s">
        <v>151</v>
      </c>
      <c r="E95" s="13" t="s">
        <v>143</v>
      </c>
      <c r="F95" s="10"/>
      <c r="G95" s="16">
        <v>0</v>
      </c>
      <c r="H95" s="17">
        <v>0</v>
      </c>
      <c r="I95" s="17">
        <v>0</v>
      </c>
      <c r="J95" s="17">
        <v>3</v>
      </c>
      <c r="K95" s="17">
        <v>3</v>
      </c>
      <c r="L95" s="17">
        <v>2</v>
      </c>
      <c r="M95" s="17">
        <v>12</v>
      </c>
      <c r="N95" s="17">
        <v>6</v>
      </c>
      <c r="O95" s="17">
        <v>12</v>
      </c>
      <c r="P95" s="17">
        <v>3</v>
      </c>
      <c r="Q95" s="17">
        <v>3</v>
      </c>
      <c r="R95" s="17">
        <v>3</v>
      </c>
      <c r="S95" s="17">
        <v>2</v>
      </c>
      <c r="T95" s="17">
        <v>0</v>
      </c>
      <c r="U95" s="17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5">
        <f t="shared" si="1"/>
        <v>49</v>
      </c>
    </row>
    <row r="96" spans="1:37" ht="155.25" customHeight="1" x14ac:dyDescent="0.25">
      <c r="A96" s="8"/>
      <c r="B96" s="11" t="s">
        <v>152</v>
      </c>
      <c r="C96" s="12" t="s">
        <v>14</v>
      </c>
      <c r="D96" s="12" t="s">
        <v>30</v>
      </c>
      <c r="E96" s="13" t="s">
        <v>143</v>
      </c>
      <c r="F96" s="10"/>
      <c r="G96" s="16">
        <v>0</v>
      </c>
      <c r="H96" s="17">
        <v>0</v>
      </c>
      <c r="I96" s="17">
        <v>0</v>
      </c>
      <c r="J96" s="17">
        <v>1</v>
      </c>
      <c r="K96" s="17">
        <v>0</v>
      </c>
      <c r="L96" s="17">
        <v>2</v>
      </c>
      <c r="M96" s="17">
        <v>1</v>
      </c>
      <c r="N96" s="17">
        <v>2</v>
      </c>
      <c r="O96" s="17">
        <v>1</v>
      </c>
      <c r="P96" s="17">
        <v>0</v>
      </c>
      <c r="Q96" s="17">
        <v>1</v>
      </c>
      <c r="R96" s="17">
        <v>0</v>
      </c>
      <c r="S96" s="17">
        <v>1</v>
      </c>
      <c r="T96" s="17">
        <v>0</v>
      </c>
      <c r="U96" s="17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5">
        <f t="shared" si="1"/>
        <v>9</v>
      </c>
    </row>
    <row r="97" spans="1:37" ht="155.25" customHeight="1" x14ac:dyDescent="0.25">
      <c r="A97" s="8"/>
      <c r="B97" s="11" t="s">
        <v>153</v>
      </c>
      <c r="C97" s="12" t="s">
        <v>14</v>
      </c>
      <c r="D97" s="12" t="s">
        <v>30</v>
      </c>
      <c r="E97" s="13" t="s">
        <v>143</v>
      </c>
      <c r="F97" s="10"/>
      <c r="G97" s="16">
        <v>0</v>
      </c>
      <c r="H97" s="17">
        <v>0</v>
      </c>
      <c r="I97" s="17">
        <v>2</v>
      </c>
      <c r="J97" s="17">
        <v>3</v>
      </c>
      <c r="K97" s="17">
        <v>4</v>
      </c>
      <c r="L97" s="17">
        <v>3</v>
      </c>
      <c r="M97" s="17">
        <v>2</v>
      </c>
      <c r="N97" s="17">
        <v>4</v>
      </c>
      <c r="O97" s="17">
        <v>5</v>
      </c>
      <c r="P97" s="17">
        <v>5</v>
      </c>
      <c r="Q97" s="17">
        <v>2</v>
      </c>
      <c r="R97" s="17">
        <v>2</v>
      </c>
      <c r="S97" s="17">
        <v>3</v>
      </c>
      <c r="T97" s="17">
        <v>0</v>
      </c>
      <c r="U97" s="17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5">
        <f t="shared" si="1"/>
        <v>35</v>
      </c>
    </row>
    <row r="98" spans="1:37" ht="155.25" customHeight="1" x14ac:dyDescent="0.25">
      <c r="A98" s="8"/>
      <c r="B98" s="11" t="s">
        <v>154</v>
      </c>
      <c r="C98" s="12" t="s">
        <v>14</v>
      </c>
      <c r="D98" s="12" t="s">
        <v>155</v>
      </c>
      <c r="E98" s="13" t="s">
        <v>143</v>
      </c>
      <c r="F98" s="10"/>
      <c r="G98" s="16">
        <v>0</v>
      </c>
      <c r="H98" s="16">
        <v>0</v>
      </c>
      <c r="I98" s="17">
        <v>0</v>
      </c>
      <c r="J98" s="17">
        <v>3</v>
      </c>
      <c r="K98" s="17">
        <v>5</v>
      </c>
      <c r="L98" s="17">
        <v>6</v>
      </c>
      <c r="M98" s="17">
        <v>0</v>
      </c>
      <c r="N98" s="17">
        <v>0</v>
      </c>
      <c r="O98" s="17">
        <v>0</v>
      </c>
      <c r="P98" s="17">
        <v>1</v>
      </c>
      <c r="Q98" s="17">
        <v>1</v>
      </c>
      <c r="R98" s="17">
        <v>0</v>
      </c>
      <c r="S98" s="17">
        <v>0</v>
      </c>
      <c r="T98" s="17">
        <v>0</v>
      </c>
      <c r="U98" s="17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5">
        <f t="shared" si="1"/>
        <v>16</v>
      </c>
    </row>
    <row r="99" spans="1:37" ht="155.25" customHeight="1" x14ac:dyDescent="0.25">
      <c r="A99" s="8"/>
      <c r="B99" s="11" t="s">
        <v>156</v>
      </c>
      <c r="C99" s="12" t="s">
        <v>14</v>
      </c>
      <c r="D99" s="12" t="s">
        <v>18</v>
      </c>
      <c r="E99" s="13" t="s">
        <v>143</v>
      </c>
      <c r="F99" s="10"/>
      <c r="G99" s="16">
        <v>0</v>
      </c>
      <c r="H99" s="16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2</v>
      </c>
      <c r="Q99" s="17">
        <v>3</v>
      </c>
      <c r="R99" s="17">
        <v>0</v>
      </c>
      <c r="S99" s="17">
        <v>0</v>
      </c>
      <c r="T99" s="17">
        <v>0</v>
      </c>
      <c r="U99" s="17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5">
        <f t="shared" si="1"/>
        <v>5</v>
      </c>
    </row>
    <row r="100" spans="1:37" ht="155.25" customHeight="1" x14ac:dyDescent="0.25">
      <c r="A100" s="8"/>
      <c r="B100" s="11" t="s">
        <v>157</v>
      </c>
      <c r="C100" s="12" t="s">
        <v>14</v>
      </c>
      <c r="D100" s="12" t="s">
        <v>18</v>
      </c>
      <c r="E100" s="13" t="s">
        <v>143</v>
      </c>
      <c r="F100" s="10"/>
      <c r="G100" s="16">
        <v>0</v>
      </c>
      <c r="H100" s="16">
        <v>0</v>
      </c>
      <c r="I100" s="17">
        <v>0</v>
      </c>
      <c r="J100" s="17">
        <v>6</v>
      </c>
      <c r="K100" s="17">
        <v>4</v>
      </c>
      <c r="L100" s="17">
        <v>6</v>
      </c>
      <c r="M100" s="17">
        <v>6</v>
      </c>
      <c r="N100" s="17">
        <v>1</v>
      </c>
      <c r="O100" s="17">
        <v>8</v>
      </c>
      <c r="P100" s="17">
        <v>1</v>
      </c>
      <c r="Q100" s="17">
        <v>2</v>
      </c>
      <c r="R100" s="17">
        <v>1</v>
      </c>
      <c r="S100" s="17">
        <v>2</v>
      </c>
      <c r="T100" s="17">
        <v>0</v>
      </c>
      <c r="U100" s="17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5">
        <f t="shared" si="1"/>
        <v>37</v>
      </c>
    </row>
    <row r="101" spans="1:37" ht="155.25" customHeight="1" x14ac:dyDescent="0.25">
      <c r="A101" s="7"/>
      <c r="B101" s="11" t="s">
        <v>158</v>
      </c>
      <c r="C101" s="12" t="s">
        <v>14</v>
      </c>
      <c r="D101" s="12" t="s">
        <v>159</v>
      </c>
      <c r="E101" s="13" t="s">
        <v>143</v>
      </c>
      <c r="F101" s="10"/>
      <c r="G101" s="16">
        <v>0</v>
      </c>
      <c r="H101" s="17">
        <v>0</v>
      </c>
      <c r="I101" s="17">
        <v>1</v>
      </c>
      <c r="J101" s="17">
        <v>1</v>
      </c>
      <c r="K101" s="17">
        <v>3</v>
      </c>
      <c r="L101" s="17">
        <v>1</v>
      </c>
      <c r="M101" s="17">
        <v>3</v>
      </c>
      <c r="N101" s="17">
        <v>2</v>
      </c>
      <c r="O101" s="17">
        <v>2</v>
      </c>
      <c r="P101" s="17">
        <v>2</v>
      </c>
      <c r="Q101" s="17">
        <v>4</v>
      </c>
      <c r="R101" s="17">
        <v>1</v>
      </c>
      <c r="S101" s="17">
        <v>2</v>
      </c>
      <c r="T101" s="17">
        <v>0</v>
      </c>
      <c r="U101" s="17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5">
        <f t="shared" si="1"/>
        <v>22</v>
      </c>
    </row>
    <row r="102" spans="1:37" ht="155.25" customHeight="1" x14ac:dyDescent="0.25">
      <c r="A102" s="7"/>
      <c r="B102" s="11" t="s">
        <v>160</v>
      </c>
      <c r="C102" s="12" t="s">
        <v>14</v>
      </c>
      <c r="D102" s="12" t="s">
        <v>159</v>
      </c>
      <c r="E102" s="13" t="s">
        <v>143</v>
      </c>
      <c r="F102" s="10"/>
      <c r="G102" s="16">
        <v>0</v>
      </c>
      <c r="H102" s="17">
        <v>0</v>
      </c>
      <c r="I102" s="17">
        <v>2</v>
      </c>
      <c r="J102" s="17">
        <v>2</v>
      </c>
      <c r="K102" s="17">
        <v>2</v>
      </c>
      <c r="L102" s="17">
        <v>2</v>
      </c>
      <c r="M102" s="17">
        <v>3</v>
      </c>
      <c r="N102" s="17">
        <v>2</v>
      </c>
      <c r="O102" s="17">
        <v>3</v>
      </c>
      <c r="P102" s="17">
        <v>4</v>
      </c>
      <c r="Q102" s="17">
        <v>4</v>
      </c>
      <c r="R102" s="17">
        <v>3</v>
      </c>
      <c r="S102" s="17">
        <v>2</v>
      </c>
      <c r="T102" s="17">
        <v>0</v>
      </c>
      <c r="U102" s="17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5">
        <f t="shared" si="1"/>
        <v>29</v>
      </c>
    </row>
    <row r="103" spans="1:37" ht="155.25" customHeight="1" x14ac:dyDescent="0.25">
      <c r="A103" s="7"/>
      <c r="B103" s="11" t="s">
        <v>161</v>
      </c>
      <c r="C103" s="12" t="s">
        <v>14</v>
      </c>
      <c r="D103" s="12" t="s">
        <v>162</v>
      </c>
      <c r="E103" s="13" t="s">
        <v>143</v>
      </c>
      <c r="F103" s="10"/>
      <c r="G103" s="16">
        <v>0</v>
      </c>
      <c r="H103" s="16">
        <v>0</v>
      </c>
      <c r="I103" s="17">
        <v>1</v>
      </c>
      <c r="J103" s="17">
        <v>0</v>
      </c>
      <c r="K103" s="17">
        <v>1</v>
      </c>
      <c r="L103" s="17">
        <v>4</v>
      </c>
      <c r="M103" s="17">
        <v>5</v>
      </c>
      <c r="N103" s="17">
        <v>1</v>
      </c>
      <c r="O103" s="17">
        <v>2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5">
        <f t="shared" si="1"/>
        <v>14</v>
      </c>
    </row>
    <row r="104" spans="1:37" x14ac:dyDescent="0.25">
      <c r="AK104" s="14">
        <f>SUM(AK2:AK103)</f>
        <v>6995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2018-08-01T11:40:41Z</dcterms:created>
  <dcterms:modified xsi:type="dcterms:W3CDTF">2018-08-01T17:27:38Z</dcterms:modified>
</cp:coreProperties>
</file>